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ybaetsen/Desktop/Plant Manuscript/"/>
    </mc:Choice>
  </mc:AlternateContent>
  <xr:revisionPtr revIDLastSave="0" documentId="8_{B1CA3760-147C-3640-AF82-6B8958E23894}" xr6:coauthVersionLast="36" xr6:coauthVersionMax="36" xr10:uidLastSave="{00000000-0000-0000-0000-000000000000}"/>
  <bookViews>
    <workbookView xWindow="3860" yWindow="1000" windowWidth="19560" windowHeight="13640" activeTab="2" xr2:uid="{6F2FF3E7-9596-694A-90A9-A25D580B751C}"/>
  </bookViews>
  <sheets>
    <sheet name="S Data 1" sheetId="1" r:id="rId1"/>
    <sheet name="S Data 2" sheetId="10" r:id="rId2"/>
    <sheet name="S Data 3" sheetId="1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1" l="1"/>
  <c r="E69" i="1"/>
  <c r="E63" i="1"/>
  <c r="E57" i="1"/>
  <c r="E51" i="1"/>
  <c r="E45" i="1"/>
  <c r="E39" i="1"/>
  <c r="E33" i="1"/>
  <c r="E27" i="1"/>
  <c r="E21" i="1"/>
  <c r="E15" i="1"/>
  <c r="E9" i="1"/>
</calcChain>
</file>

<file path=xl/sharedStrings.xml><?xml version="1.0" encoding="utf-8"?>
<sst xmlns="http://schemas.openxmlformats.org/spreadsheetml/2006/main" count="899" uniqueCount="473">
  <si>
    <t>Sample ID</t>
  </si>
  <si>
    <t>Days Post Inoculation</t>
  </si>
  <si>
    <t># of Reads</t>
  </si>
  <si>
    <t># of Reads aligning to Plant</t>
  </si>
  <si>
    <t>Percent of Aligning Plant</t>
  </si>
  <si>
    <t>% Aligning Plant Unique</t>
  </si>
  <si>
    <t>EFv1_D0</t>
  </si>
  <si>
    <t>Corn Inoculated</t>
  </si>
  <si>
    <t>EFv1_D2</t>
  </si>
  <si>
    <t>EFv1_D4</t>
  </si>
  <si>
    <t>EFv1_D7</t>
  </si>
  <si>
    <t>EFv1_D10</t>
  </si>
  <si>
    <t>EFv1_D14</t>
  </si>
  <si>
    <t>EFv2_D0</t>
  </si>
  <si>
    <t>EFv2_D2</t>
  </si>
  <si>
    <t>EFv2_D4</t>
  </si>
  <si>
    <t>EFv2_D7</t>
  </si>
  <si>
    <t>EFv2_D10</t>
  </si>
  <si>
    <t>Efv2_D14</t>
  </si>
  <si>
    <t>Efv3_D0</t>
  </si>
  <si>
    <t>Efv3_D2</t>
  </si>
  <si>
    <t>Efv3_D4</t>
  </si>
  <si>
    <t>Efv3_D7</t>
  </si>
  <si>
    <t>Efv3_D10</t>
  </si>
  <si>
    <t>Efv3_D14</t>
  </si>
  <si>
    <t>EM1_D0</t>
  </si>
  <si>
    <t>Corn Mock</t>
  </si>
  <si>
    <t>EM1_D2</t>
  </si>
  <si>
    <t>EM1_D4</t>
  </si>
  <si>
    <t>EM1_D7</t>
  </si>
  <si>
    <t>EM1_D10</t>
  </si>
  <si>
    <t>EM1_D14</t>
  </si>
  <si>
    <t>EM2_D0</t>
  </si>
  <si>
    <t>EM2_D2</t>
  </si>
  <si>
    <t>EM2_D4</t>
  </si>
  <si>
    <t>EM2_D7</t>
  </si>
  <si>
    <t>EM2_D10</t>
  </si>
  <si>
    <t>EM3_D0</t>
  </si>
  <si>
    <t>EM3_D2</t>
  </si>
  <si>
    <t>EM3_D4</t>
  </si>
  <si>
    <t>EM3_D7</t>
  </si>
  <si>
    <t>EM3_D10</t>
  </si>
  <si>
    <t>SFv1_D0</t>
  </si>
  <si>
    <t>Soybean Inoculated</t>
  </si>
  <si>
    <t>SFv1_D2</t>
  </si>
  <si>
    <t>SFv1_D4</t>
  </si>
  <si>
    <t>SFv1_D7</t>
  </si>
  <si>
    <t>SFv1_D10</t>
  </si>
  <si>
    <t>SFv1_D14</t>
  </si>
  <si>
    <t>SFv2_D0</t>
  </si>
  <si>
    <t>SFv2_D2</t>
  </si>
  <si>
    <t>SFv2_D4</t>
  </si>
  <si>
    <t>SFv2_D7</t>
  </si>
  <si>
    <t>SFv2_D10</t>
  </si>
  <si>
    <t>SFv2_D14</t>
  </si>
  <si>
    <t>SFv3_D0</t>
  </si>
  <si>
    <t>SFv3_D2</t>
  </si>
  <si>
    <t>SFv3_D4</t>
  </si>
  <si>
    <t>SFv3_D7</t>
  </si>
  <si>
    <t>SFv3_D10</t>
  </si>
  <si>
    <t>SFv3_D14</t>
  </si>
  <si>
    <t>SM1_D0</t>
  </si>
  <si>
    <t>Soybean Mock</t>
  </si>
  <si>
    <t>SM1_D2</t>
  </si>
  <si>
    <t>SM1_D4</t>
  </si>
  <si>
    <t>SM1_D7</t>
  </si>
  <si>
    <t>SM1_D10</t>
  </si>
  <si>
    <t>SM1_D14</t>
  </si>
  <si>
    <t>SM2_D0</t>
  </si>
  <si>
    <t>SM2_D2</t>
  </si>
  <si>
    <t>SM2_D4</t>
  </si>
  <si>
    <t>SM2_D7</t>
  </si>
  <si>
    <t>SM2_D10</t>
  </si>
  <si>
    <t>SM2_D14</t>
  </si>
  <si>
    <t>SM3_D0</t>
  </si>
  <si>
    <t>SM3_D2</t>
  </si>
  <si>
    <t>SM3_D4</t>
  </si>
  <si>
    <t>SM3_D7</t>
  </si>
  <si>
    <t>SM3_D10</t>
  </si>
  <si>
    <t>SM3_D14</t>
  </si>
  <si>
    <t>Treatment</t>
  </si>
  <si>
    <t>NA</t>
  </si>
  <si>
    <t>Zm00001d000105</t>
  </si>
  <si>
    <t>Zm00001d000291</t>
  </si>
  <si>
    <t>Zm00001d002285</t>
  </si>
  <si>
    <t>Zm00001d002698</t>
  </si>
  <si>
    <t>Zm00001d002761</t>
  </si>
  <si>
    <t>Zm00001d003052</t>
  </si>
  <si>
    <t>Zm00001d003419</t>
  </si>
  <si>
    <t>Zm00001d003617</t>
  </si>
  <si>
    <t>Zm00001d003626</t>
  </si>
  <si>
    <t>Zm00001d003689</t>
  </si>
  <si>
    <t>Zm00001d003823</t>
  </si>
  <si>
    <t>Zm00001d004088</t>
  </si>
  <si>
    <t>Zm00001d004459</t>
  </si>
  <si>
    <t>Zm00001d004483</t>
  </si>
  <si>
    <t>Zm00001d004738</t>
  </si>
  <si>
    <t>Zm00001d004797</t>
  </si>
  <si>
    <t>Zm00001d004955</t>
  </si>
  <si>
    <t>Zm00001d005028</t>
  </si>
  <si>
    <t>Zm00001d005208</t>
  </si>
  <si>
    <t>Zm00001d005387</t>
  </si>
  <si>
    <t>Zm00001d005406</t>
  </si>
  <si>
    <t>Zm00001d005742</t>
  </si>
  <si>
    <t>Zm00001d005911</t>
  </si>
  <si>
    <t>Zm00001d006577</t>
  </si>
  <si>
    <t>Zm00001d007041</t>
  </si>
  <si>
    <t>Zm00001d007112</t>
  </si>
  <si>
    <t>Zm00001d007131</t>
  </si>
  <si>
    <t>Zm00001d007803</t>
  </si>
  <si>
    <t>Zm00001d007850</t>
  </si>
  <si>
    <t>Zm00001d008394</t>
  </si>
  <si>
    <t>Zm00001d008399</t>
  </si>
  <si>
    <t>Zm00001d008542</t>
  </si>
  <si>
    <t>Zm00001d008695</t>
  </si>
  <si>
    <t>Zm00001d008867</t>
  </si>
  <si>
    <t>Zm00001d008919</t>
  </si>
  <si>
    <t>Zm00001d009844</t>
  </si>
  <si>
    <t>Zm00001d009999</t>
  </si>
  <si>
    <t>Zm00001d010260</t>
  </si>
  <si>
    <t>Zm00001d010333</t>
  </si>
  <si>
    <t>Zm00001d010427</t>
  </si>
  <si>
    <t>Zm00001d010940</t>
  </si>
  <si>
    <t>Zm00001d010989</t>
  </si>
  <si>
    <t>Zm00001d011207</t>
  </si>
  <si>
    <t>Zm00001d011285</t>
  </si>
  <si>
    <t>Zm00001d011450</t>
  </si>
  <si>
    <t>Zm00001d011467</t>
  </si>
  <si>
    <t>Zm00001d011714</t>
  </si>
  <si>
    <t>Zm00001d011914</t>
  </si>
  <si>
    <t>Zm00001d012248</t>
  </si>
  <si>
    <t>Zm00001d012819</t>
  </si>
  <si>
    <t>Zm00001d013136</t>
  </si>
  <si>
    <t>Zm00001d013151</t>
  </si>
  <si>
    <t>Zm00001d013407</t>
  </si>
  <si>
    <t>Zm00001d013420</t>
  </si>
  <si>
    <t>Zm00001d013777</t>
  </si>
  <si>
    <t>Zm00001d014099</t>
  </si>
  <si>
    <t>Zm00001d014405</t>
  </si>
  <si>
    <t>Zm00001d016156</t>
  </si>
  <si>
    <t>Zm00001d016484</t>
  </si>
  <si>
    <t>Zm00001d016532</t>
  </si>
  <si>
    <t>Zm00001d016679</t>
  </si>
  <si>
    <t>Zm00001d016814</t>
  </si>
  <si>
    <t>Zm00001d017123</t>
  </si>
  <si>
    <t>Zm00001d017782</t>
  </si>
  <si>
    <t>Zm00001d018435</t>
  </si>
  <si>
    <t>Zm00001d018436</t>
  </si>
  <si>
    <t>Zm00001d018773</t>
  </si>
  <si>
    <t>Zm00001d018786</t>
  </si>
  <si>
    <t>Zm00001d019057</t>
  </si>
  <si>
    <t>Zm00001d019084</t>
  </si>
  <si>
    <t>Zm00001d019144</t>
  </si>
  <si>
    <t>Zm00001d019291</t>
  </si>
  <si>
    <t>Zm00001d019376</t>
  </si>
  <si>
    <t>Zm00001d020289</t>
  </si>
  <si>
    <t>Zm00001d020335</t>
  </si>
  <si>
    <t>Zm00001d020504</t>
  </si>
  <si>
    <t>Zm00001d020752</t>
  </si>
  <si>
    <t>Zm00001d020763</t>
  </si>
  <si>
    <t>Zm00001d021086</t>
  </si>
  <si>
    <t>Zm00001d021178</t>
  </si>
  <si>
    <t>Zm00001d021440</t>
  </si>
  <si>
    <t>Zm00001d021451</t>
  </si>
  <si>
    <t>Zm00001d021694</t>
  </si>
  <si>
    <t>Zm00001d021981</t>
  </si>
  <si>
    <t>Zm00001d022182</t>
  </si>
  <si>
    <t>Zm00001d022517</t>
  </si>
  <si>
    <t>Zm00001d022569</t>
  </si>
  <si>
    <t>Zm00001d022570</t>
  </si>
  <si>
    <t>Zm00001d023532</t>
  </si>
  <si>
    <t>Zm00001d023631</t>
  </si>
  <si>
    <t>Zm00001d023896</t>
  </si>
  <si>
    <t>Zm00001d024057</t>
  </si>
  <si>
    <t>Zm00001d024268</t>
  </si>
  <si>
    <t>Zm00001d024424</t>
  </si>
  <si>
    <t>Zm00001d024612</t>
  </si>
  <si>
    <t>Zm00001d024857</t>
  </si>
  <si>
    <t>Zm00001d024999</t>
  </si>
  <si>
    <t>Zm00001d025142</t>
  </si>
  <si>
    <t>Zm00001d025175</t>
  </si>
  <si>
    <t>Zm00001d025861</t>
  </si>
  <si>
    <t>Zm00001d026164</t>
  </si>
  <si>
    <t>Zm00001d027606</t>
  </si>
  <si>
    <t>Zm00001d027912</t>
  </si>
  <si>
    <t>Zm00001d028244</t>
  </si>
  <si>
    <t>Zm00001d028667</t>
  </si>
  <si>
    <t>Zm00001d028702</t>
  </si>
  <si>
    <t>Zm00001d028788</t>
  </si>
  <si>
    <t>Zm00001d028808</t>
  </si>
  <si>
    <t>Zm00001d028995</t>
  </si>
  <si>
    <t>Zm00001d028999</t>
  </si>
  <si>
    <t>Zm00001d029181</t>
  </si>
  <si>
    <t>Zm00001d029235</t>
  </si>
  <si>
    <t>Zm00001d029357</t>
  </si>
  <si>
    <t>Zm00001d029398</t>
  </si>
  <si>
    <t>Zm00001d029522</t>
  </si>
  <si>
    <t>Zm00001d029551</t>
  </si>
  <si>
    <t>Zm00001d029636</t>
  </si>
  <si>
    <t>Zm00001d029667</t>
  </si>
  <si>
    <t>Zm00001d029862</t>
  </si>
  <si>
    <t>Zm00001d029893</t>
  </si>
  <si>
    <t>Zm00001d030216</t>
  </si>
  <si>
    <t>Zm00001d030392</t>
  </si>
  <si>
    <t>Zm00001d030775</t>
  </si>
  <si>
    <t>Zm00001d031037</t>
  </si>
  <si>
    <t>Zm00001d031164</t>
  </si>
  <si>
    <t>Zm00001d031771</t>
  </si>
  <si>
    <t>Zm00001d032150</t>
  </si>
  <si>
    <t>Zm00001d033064</t>
  </si>
  <si>
    <t>Zm00001d033128</t>
  </si>
  <si>
    <t>Zm00001d033396</t>
  </si>
  <si>
    <t>Zm00001d033701</t>
  </si>
  <si>
    <t>Zm00001d033867</t>
  </si>
  <si>
    <t>Zm00001d034128</t>
  </si>
  <si>
    <t>Zm00001d034252</t>
  </si>
  <si>
    <t>Zm00001d034277</t>
  </si>
  <si>
    <t>Zm00001d034309</t>
  </si>
  <si>
    <t>Zm00001d034457</t>
  </si>
  <si>
    <t>Zm00001d034787</t>
  </si>
  <si>
    <t>Zm00001d034946</t>
  </si>
  <si>
    <t>Zm00001d034972</t>
  </si>
  <si>
    <t>Zm00001d035381</t>
  </si>
  <si>
    <t>Zm00001d035480</t>
  </si>
  <si>
    <t>Zm00001d035548</t>
  </si>
  <si>
    <t>Zm00001d035671</t>
  </si>
  <si>
    <t>Zm00001d035842</t>
  </si>
  <si>
    <t>Zm00001d035845</t>
  </si>
  <si>
    <t>Zm00001d035854</t>
  </si>
  <si>
    <t>Zm00001d036353</t>
  </si>
  <si>
    <t>Zm00001d036476</t>
  </si>
  <si>
    <t>Zm00001d036659</t>
  </si>
  <si>
    <t>Zm00001d037281</t>
  </si>
  <si>
    <t>Zm00001d037384</t>
  </si>
  <si>
    <t>Zm00001d037387</t>
  </si>
  <si>
    <t>Zm00001d037854</t>
  </si>
  <si>
    <t>Zm00001d037940</t>
  </si>
  <si>
    <t>Zm00001d038519</t>
  </si>
  <si>
    <t>Zm00001d038834</t>
  </si>
  <si>
    <t>Zm00001d038842</t>
  </si>
  <si>
    <t>Zm00001d039004</t>
  </si>
  <si>
    <t>Zm00001d039017</t>
  </si>
  <si>
    <t>Zm00001d039073</t>
  </si>
  <si>
    <t>Zm00001d039352</t>
  </si>
  <si>
    <t>Zm00001d039878</t>
  </si>
  <si>
    <t>Zm00001d039898</t>
  </si>
  <si>
    <t>Zm00001d040116</t>
  </si>
  <si>
    <t>Zm00001d040382</t>
  </si>
  <si>
    <t>Zm00001d040485</t>
  </si>
  <si>
    <t>Zm00001d040493</t>
  </si>
  <si>
    <t>Zm00001d040548</t>
  </si>
  <si>
    <t>Zm00001d040597</t>
  </si>
  <si>
    <t>Zm00001d040838</t>
  </si>
  <si>
    <t>Zm00001d041096</t>
  </si>
  <si>
    <t>Zm00001d041331</t>
  </si>
  <si>
    <t>Zm00001d041472</t>
  </si>
  <si>
    <t>Zm00001d041626</t>
  </si>
  <si>
    <t>Zm00001d041638</t>
  </si>
  <si>
    <t>Zm00001d041886</t>
  </si>
  <si>
    <t>Zm00001d041996</t>
  </si>
  <si>
    <t>Zm00001d042503</t>
  </si>
  <si>
    <t>Zm00001d042517</t>
  </si>
  <si>
    <t>Zm00001d042751</t>
  </si>
  <si>
    <t>Zm00001d043254</t>
  </si>
  <si>
    <t>Zm00001d043505</t>
  </si>
  <si>
    <t>Zm00001d043893</t>
  </si>
  <si>
    <t>Zm00001d043915</t>
  </si>
  <si>
    <t>Zm00001d043967</t>
  </si>
  <si>
    <t>Zm00001d044731</t>
  </si>
  <si>
    <t>Zm00001d045481</t>
  </si>
  <si>
    <t>Zm00001d045831</t>
  </si>
  <si>
    <t>Zm00001d045949</t>
  </si>
  <si>
    <t>Zm00001d046138</t>
  </si>
  <si>
    <t>Zm00001d046192</t>
  </si>
  <si>
    <t>Zm00001d046479</t>
  </si>
  <si>
    <t>Zm00001d047139</t>
  </si>
  <si>
    <t>Zm00001d047442</t>
  </si>
  <si>
    <t>Zm00001d047474</t>
  </si>
  <si>
    <t>Zm00001d047554</t>
  </si>
  <si>
    <t>Zm00001d047625</t>
  </si>
  <si>
    <t>Zm00001d047656</t>
  </si>
  <si>
    <t>Zm00001d047696</t>
  </si>
  <si>
    <t>Zm00001d047740</t>
  </si>
  <si>
    <t>Zm00001d047785</t>
  </si>
  <si>
    <t>Zm00001d048220</t>
  </si>
  <si>
    <t>Zm00001d048284</t>
  </si>
  <si>
    <t>Zm00001d048322</t>
  </si>
  <si>
    <t>Zm00001d048547</t>
  </si>
  <si>
    <t>Zm00001d048569</t>
  </si>
  <si>
    <t>Zm00001d048793</t>
  </si>
  <si>
    <t>Zm00001d048928</t>
  </si>
  <si>
    <t>Zm00001d049053</t>
  </si>
  <si>
    <t>Zm00001d049059</t>
  </si>
  <si>
    <t>Zm00001d049406</t>
  </si>
  <si>
    <t>Zm00001d049601</t>
  </si>
  <si>
    <t>Zm00001d049731</t>
  </si>
  <si>
    <t>Zm00001d050068</t>
  </si>
  <si>
    <t>Zm00001d050180</t>
  </si>
  <si>
    <t>Zm00001d050507</t>
  </si>
  <si>
    <t>Zm00001d051029</t>
  </si>
  <si>
    <t>Zm00001d051140</t>
  </si>
  <si>
    <t>Zm00001d051465</t>
  </si>
  <si>
    <t>Zm00001d051472</t>
  </si>
  <si>
    <t>Zm00001d051956</t>
  </si>
  <si>
    <t>Zm00001d051967</t>
  </si>
  <si>
    <t>Zm00001d052249</t>
  </si>
  <si>
    <t>Zm00001d052390</t>
  </si>
  <si>
    <t>Zm00001d052402</t>
  </si>
  <si>
    <t>Zm00001d052602</t>
  </si>
  <si>
    <t>Zm00001d052889</t>
  </si>
  <si>
    <t>Zm00001d052931</t>
  </si>
  <si>
    <t>Zm00001d052963</t>
  </si>
  <si>
    <t>Zm00001d052969</t>
  </si>
  <si>
    <t>Zm00001d053444</t>
  </si>
  <si>
    <t>Zm00001d053913</t>
  </si>
  <si>
    <t>Zm00001d053974</t>
  </si>
  <si>
    <t>Glyma01G056100</t>
  </si>
  <si>
    <t>Glyma02G070600</t>
  </si>
  <si>
    <t>Glyma02G094500</t>
  </si>
  <si>
    <t>Glyma02G124700</t>
  </si>
  <si>
    <t>Glyma02G124900</t>
  </si>
  <si>
    <t>Glyma02G284300</t>
  </si>
  <si>
    <t>Glyma03G066100</t>
  </si>
  <si>
    <t>Glyma03G164200</t>
  </si>
  <si>
    <t>Glyma03G253200</t>
  </si>
  <si>
    <t>Glyma04G167200</t>
  </si>
  <si>
    <t>Glyma05G137500</t>
  </si>
  <si>
    <t>Glyma05G137800</t>
  </si>
  <si>
    <t>Glyma05G192500</t>
  </si>
  <si>
    <t>Glyma06G195500</t>
  </si>
  <si>
    <t>Glyma08G092800</t>
  </si>
  <si>
    <t>Glyma08G307100</t>
  </si>
  <si>
    <t>Glyma09G235700</t>
  </si>
  <si>
    <t>Glyma10G037700</t>
  </si>
  <si>
    <t>Glyma10G290200</t>
  </si>
  <si>
    <t>Glyma12G059200</t>
  </si>
  <si>
    <t>Glyma12G059300</t>
  </si>
  <si>
    <t>Glyma12G221400</t>
  </si>
  <si>
    <t>Glyma12G221500</t>
  </si>
  <si>
    <t>Glyma12G235300</t>
  </si>
  <si>
    <t>Glyma13G070900</t>
  </si>
  <si>
    <t>Glyma13G263900</t>
  </si>
  <si>
    <t>Glyma13G279900</t>
  </si>
  <si>
    <t>Glyma13G280000</t>
  </si>
  <si>
    <t>Glyma14G030700</t>
  </si>
  <si>
    <t>Glyma15G090100</t>
  </si>
  <si>
    <t>Glyma15G254000</t>
  </si>
  <si>
    <t>Glyma16G042900</t>
  </si>
  <si>
    <t>Glyma16G043200</t>
  </si>
  <si>
    <t>Glyma16G051800</t>
  </si>
  <si>
    <t>Glyma16G151500</t>
  </si>
  <si>
    <t>Glyma16G152100</t>
  </si>
  <si>
    <t>Glyma17G185000</t>
  </si>
  <si>
    <t>Glyma18G110700</t>
  </si>
  <si>
    <t>Glyma18G287200</t>
  </si>
  <si>
    <t>Glyma18G301500</t>
  </si>
  <si>
    <t>Glyma19G011700</t>
  </si>
  <si>
    <t>Glyma19G108800</t>
  </si>
  <si>
    <t>Glyma19G109100</t>
  </si>
  <si>
    <t>Glyma19G165600</t>
  </si>
  <si>
    <t>Gene1</t>
  </si>
  <si>
    <t>Gene2</t>
  </si>
  <si>
    <t>corA</t>
  </si>
  <si>
    <t>corA_pVal</t>
  </si>
  <si>
    <t>corB</t>
  </si>
  <si>
    <t>corB_pVal</t>
  </si>
  <si>
    <t>zScoreDiff</t>
  </si>
  <si>
    <t>pValDiff</t>
  </si>
  <si>
    <t>pValDiff_adj</t>
  </si>
  <si>
    <t>Classes</t>
  </si>
  <si>
    <t>-/+</t>
  </si>
  <si>
    <t>-/0</t>
  </si>
  <si>
    <t>+/-</t>
  </si>
  <si>
    <t>+/+</t>
  </si>
  <si>
    <t>+/0</t>
  </si>
  <si>
    <t>0/-</t>
  </si>
  <si>
    <t>0/+</t>
  </si>
  <si>
    <t>DPI</t>
  </si>
  <si>
    <t>Arabidopsis Gene ID</t>
  </si>
  <si>
    <t>Gene ID</t>
  </si>
  <si>
    <t>Gene Annotation</t>
  </si>
  <si>
    <t>AT1G17020.1</t>
  </si>
  <si>
    <t>senescence-related gene 1</t>
  </si>
  <si>
    <t>SRG1</t>
  </si>
  <si>
    <t>AT1G17020</t>
  </si>
  <si>
    <t>AT1G56010.2</t>
  </si>
  <si>
    <t>NAC domain containing protein 1</t>
  </si>
  <si>
    <t>ANAC022</t>
  </si>
  <si>
    <t>AT1G56010</t>
  </si>
  <si>
    <t>NAC-transcription factor 22</t>
  </si>
  <si>
    <t>NAC-transcription factor 113</t>
  </si>
  <si>
    <t>NAC-transcription factor 110</t>
  </si>
  <si>
    <t>NAC-transcription factor 108</t>
  </si>
  <si>
    <t>AT2G29350.1</t>
  </si>
  <si>
    <t>senescence-associated gene 13</t>
  </si>
  <si>
    <t>SAG13</t>
  </si>
  <si>
    <t>AT2G43000.1</t>
  </si>
  <si>
    <t>NAC domain containing protein 42</t>
  </si>
  <si>
    <t>ANAC042</t>
  </si>
  <si>
    <t>AT2G43000</t>
  </si>
  <si>
    <t>NAC-transcription factor 96</t>
  </si>
  <si>
    <t>NAC-transcription factor 74</t>
  </si>
  <si>
    <t>NAC-transcription factor 73</t>
  </si>
  <si>
    <t>NAC-transcription factor 50</t>
  </si>
  <si>
    <t>NAC-transcription factor 7</t>
  </si>
  <si>
    <t>AT3G01420.1</t>
  </si>
  <si>
    <t>Peroxidase superfamily protein</t>
  </si>
  <si>
    <t>PADOX-1</t>
  </si>
  <si>
    <t>AT3G01420</t>
  </si>
  <si>
    <t>AT3G04070.2</t>
  </si>
  <si>
    <t>NAC domain containing protein 47</t>
  </si>
  <si>
    <t>ANAC047</t>
  </si>
  <si>
    <t>AT3G04070</t>
  </si>
  <si>
    <t>NAC-transcription factor 118</t>
  </si>
  <si>
    <t>NAC-transcription factor 44</t>
  </si>
  <si>
    <t>AT3G15500.1</t>
  </si>
  <si>
    <t>NAC domain containing protein 3</t>
  </si>
  <si>
    <t>ANAC055</t>
  </si>
  <si>
    <t>AT3G15510.1</t>
  </si>
  <si>
    <t>NAC domain containing protein  2</t>
  </si>
  <si>
    <t>AT3G15500</t>
  </si>
  <si>
    <t>NAC-transcription factor 5</t>
  </si>
  <si>
    <t>AT4G02380.1</t>
  </si>
  <si>
    <t>senescence-associated gene 21</t>
  </si>
  <si>
    <t>SAG21</t>
  </si>
  <si>
    <t>AT4G28530.1</t>
  </si>
  <si>
    <t>NAC domain containing protein 74</t>
  </si>
  <si>
    <t>ANAC074</t>
  </si>
  <si>
    <t>AT4G28530</t>
  </si>
  <si>
    <t>NAC-transcription factor 36</t>
  </si>
  <si>
    <t>NAC-transcription factor 104</t>
  </si>
  <si>
    <t>NAC-transcription factor 65</t>
  </si>
  <si>
    <t>NAC-transcription factor 100</t>
  </si>
  <si>
    <t>NAC-transcription factor 17</t>
  </si>
  <si>
    <t>NAC-transcription factor 51</t>
  </si>
  <si>
    <t>AT5G13180.1</t>
  </si>
  <si>
    <t>NAC domain containing protein 83</t>
  </si>
  <si>
    <t>ANAC083</t>
  </si>
  <si>
    <t>AT5G18270.1</t>
  </si>
  <si>
    <t>Arabidopsis NAC domain containing protein 87</t>
  </si>
  <si>
    <t>ANAC087</t>
  </si>
  <si>
    <t>AT5G18270</t>
  </si>
  <si>
    <t>NAC-transcription factor 126</t>
  </si>
  <si>
    <t>NAC-transcription factor 2</t>
  </si>
  <si>
    <t>NAC-transcription factor 11</t>
  </si>
  <si>
    <t>NAC-transcription factor 81</t>
  </si>
  <si>
    <t>AT5G61430.1</t>
  </si>
  <si>
    <t>NAC domain containing protein 100</t>
  </si>
  <si>
    <t>ANAC100</t>
  </si>
  <si>
    <t>AT5G64530.1</t>
  </si>
  <si>
    <t>xylem NAC domain 1</t>
  </si>
  <si>
    <t>ANAC104</t>
  </si>
  <si>
    <t>AT5G64530</t>
  </si>
  <si>
    <t>NAC-transcription factor 76</t>
  </si>
  <si>
    <t>NAC-transcription factor 133</t>
  </si>
  <si>
    <t>AT3G10985.1</t>
  </si>
  <si>
    <t>Glyma18g022700</t>
  </si>
  <si>
    <t>senescence associated gene 20</t>
  </si>
  <si>
    <t>SAG20</t>
  </si>
  <si>
    <t>Glyma11g234300</t>
  </si>
  <si>
    <t>AT3G10985</t>
  </si>
  <si>
    <t>AT1G66580.1</t>
  </si>
  <si>
    <t>Glyma20g250200</t>
  </si>
  <si>
    <t>senescence associated gene 24</t>
  </si>
  <si>
    <t>SAG24</t>
  </si>
  <si>
    <t>AT2G37430.1</t>
  </si>
  <si>
    <t>Zinc finger protein ZAT11</t>
  </si>
  <si>
    <t>ZAT11</t>
  </si>
  <si>
    <t>Gene Name</t>
  </si>
  <si>
    <t>Supplemental Dataset 1. Read mappings of corn and soybean libraries to either reference genomes of soybean (Wm82.a2.v1), and corn (B73 RefGen_v4, AGPv4).</t>
  </si>
  <si>
    <r>
      <t xml:space="preserve">Supplemental Dataset 2. Significant differential gene pairs between </t>
    </r>
    <r>
      <rPr>
        <i/>
        <sz val="12"/>
        <color theme="1"/>
        <rFont val="Calibri"/>
        <family val="2"/>
        <scheme val="minor"/>
      </rPr>
      <t>F. virguliforme</t>
    </r>
    <r>
      <rPr>
        <sz val="12"/>
        <color theme="1"/>
        <rFont val="Calibri"/>
        <family val="2"/>
        <scheme val="minor"/>
      </rPr>
      <t xml:space="preserve"> inoculated (corA) and mock (corB) treaments within corn. Classes idenitfy different correlation groups of corA/corB.</t>
    </r>
  </si>
  <si>
    <t>Log2 Fold Change (Inoculated/mock)</t>
  </si>
  <si>
    <t>Supplemental Data Set 3. Gene expression of senensence associated genes and NAC transcription factors. Blue cells contain orthologous genes.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</si>
</sst>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1" fontId="0" fillId="0" borderId="0" xfId="0" applyNumberFormat="1"/>
    <xf numFmtId="11" fontId="0" fillId="0" borderId="0" xfId="0" applyNumberFormat="1"/>
    <xf numFmtId="0" fontId="0" fillId="0" borderId="1" xfId="0" applyBorder="1" applyAlignment="1">
      <alignment wrapText="1"/>
    </xf>
    <xf numFmtId="1" fontId="0" fillId="0" borderId="1" xfId="0" applyNumberFormat="1" applyBorder="1"/>
    <xf numFmtId="0" fontId="0" fillId="0" borderId="0" xfId="0" applyFont="1"/>
    <xf numFmtId="0" fontId="0" fillId="2" borderId="0" xfId="0" applyFont="1" applyFill="1"/>
    <xf numFmtId="0" fontId="3" fillId="0" borderId="0" xfId="0" applyFont="1"/>
    <xf numFmtId="0" fontId="0" fillId="0" borderId="0" xfId="0" applyFont="1" applyFill="1"/>
    <xf numFmtId="0" fontId="0" fillId="0" borderId="0" xfId="1" applyFont="1"/>
    <xf numFmtId="0" fontId="0" fillId="0" borderId="0" xfId="1" applyFont="1" applyFill="1"/>
    <xf numFmtId="0" fontId="1" fillId="0" borderId="0" xfId="0" applyFont="1" applyFill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rabidopsis.org/servlets/TairObject?type=gene&amp;name=AT1G66580.1" TargetMode="External"/><Relationship Id="rId13" Type="http://schemas.openxmlformats.org/officeDocument/2006/relationships/hyperlink" Target="https://www.soybase.org/sbt/search/search_results.php?category=FeatureName&amp;version=Glyma2.0&amp;search_term=Glyma.20g250200" TargetMode="External"/><Relationship Id="rId3" Type="http://schemas.openxmlformats.org/officeDocument/2006/relationships/hyperlink" Target="https://www.soybase.org/sbt/search/search_results.php?category=FeatureName&amp;version=Glyma2.0&amp;search_term=Glyma.11g234300" TargetMode="External"/><Relationship Id="rId7" Type="http://schemas.openxmlformats.org/officeDocument/2006/relationships/hyperlink" Target="http://arabidopsis.org/servlets/TairObject?type=gene&amp;name=AT1G66580.1" TargetMode="External"/><Relationship Id="rId12" Type="http://schemas.openxmlformats.org/officeDocument/2006/relationships/hyperlink" Target="http://arabidopsis.org/servlets/TairObject?type=gene&amp;name=AT2G37430.1" TargetMode="External"/><Relationship Id="rId2" Type="http://schemas.openxmlformats.org/officeDocument/2006/relationships/hyperlink" Target="http://arabidopsis.org/servlets/TairObject?type=gene&amp;name=AT3G10985.1" TargetMode="External"/><Relationship Id="rId1" Type="http://schemas.openxmlformats.org/officeDocument/2006/relationships/hyperlink" Target="https://www.soybase.org/sbt/search/search_results.php?category=FeatureName&amp;version=Glyma2.0&amp;search_term=Glyma.18g022700" TargetMode="External"/><Relationship Id="rId6" Type="http://schemas.openxmlformats.org/officeDocument/2006/relationships/hyperlink" Target="http://arabidopsis.org/servlets/TairObject?type=gene&amp;name=AT1G66580.1" TargetMode="External"/><Relationship Id="rId11" Type="http://schemas.openxmlformats.org/officeDocument/2006/relationships/hyperlink" Target="http://arabidopsis.org/servlets/TairObject?type=gene&amp;name=AT2G37430.1" TargetMode="External"/><Relationship Id="rId5" Type="http://schemas.openxmlformats.org/officeDocument/2006/relationships/hyperlink" Target="http://arabidopsis.org/servlets/TairObject?type=gene&amp;name=AT1G66580.1" TargetMode="External"/><Relationship Id="rId10" Type="http://schemas.openxmlformats.org/officeDocument/2006/relationships/hyperlink" Target="http://arabidopsis.org/servlets/TairObject?type=gene&amp;name=AT2G37430.1" TargetMode="External"/><Relationship Id="rId4" Type="http://schemas.openxmlformats.org/officeDocument/2006/relationships/hyperlink" Target="http://arabidopsis.org/servlets/TairObject?type=gene&amp;name=AT3G10985.1" TargetMode="External"/><Relationship Id="rId9" Type="http://schemas.openxmlformats.org/officeDocument/2006/relationships/hyperlink" Target="http://arabidopsis.org/servlets/TairObject?type=gene&amp;name=AT2G37430.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B4CBB-E3B2-1345-8C20-68566BA6C35E}">
  <dimension ref="A1:G75"/>
  <sheetViews>
    <sheetView topLeftCell="A63" workbookViewId="0">
      <selection activeCell="K13" sqref="K13"/>
    </sheetView>
  </sheetViews>
  <sheetFormatPr baseColWidth="10" defaultRowHeight="16" x14ac:dyDescent="0.2"/>
  <cols>
    <col min="2" max="2" width="11.6640625" customWidth="1"/>
    <col min="3" max="3" width="17.1640625" bestFit="1" customWidth="1"/>
    <col min="4" max="4" width="11.5" customWidth="1"/>
    <col min="5" max="5" width="14.33203125" customWidth="1"/>
    <col min="6" max="6" width="13.5" customWidth="1"/>
    <col min="7" max="7" width="13" customWidth="1"/>
  </cols>
  <sheetData>
    <row r="1" spans="1:7" x14ac:dyDescent="0.2">
      <c r="A1" t="s">
        <v>469</v>
      </c>
    </row>
    <row r="2" spans="1:7" ht="17" thickBot="1" x14ac:dyDescent="0.25">
      <c r="A2" s="1"/>
      <c r="B2" s="1"/>
      <c r="C2" s="1"/>
      <c r="D2" s="1"/>
      <c r="E2" s="1"/>
      <c r="F2" s="1"/>
      <c r="G2" s="1"/>
    </row>
    <row r="3" spans="1:7" ht="52" thickBot="1" x14ac:dyDescent="0.25">
      <c r="A3" s="1" t="s">
        <v>0</v>
      </c>
      <c r="B3" s="4" t="s">
        <v>1</v>
      </c>
      <c r="C3" s="1" t="s">
        <v>80</v>
      </c>
      <c r="D3" s="1" t="s">
        <v>2</v>
      </c>
      <c r="E3" s="4" t="s">
        <v>3</v>
      </c>
      <c r="F3" s="4" t="s">
        <v>4</v>
      </c>
      <c r="G3" s="4" t="s">
        <v>5</v>
      </c>
    </row>
    <row r="4" spans="1:7" x14ac:dyDescent="0.2">
      <c r="A4" t="s">
        <v>6</v>
      </c>
      <c r="B4">
        <v>0</v>
      </c>
      <c r="C4" t="s">
        <v>7</v>
      </c>
      <c r="D4" s="2">
        <v>64373659</v>
      </c>
      <c r="E4" s="2">
        <v>56651875</v>
      </c>
      <c r="F4">
        <v>88</v>
      </c>
      <c r="G4">
        <v>79.989999999999995</v>
      </c>
    </row>
    <row r="5" spans="1:7" x14ac:dyDescent="0.2">
      <c r="A5" t="s">
        <v>8</v>
      </c>
      <c r="B5">
        <v>2</v>
      </c>
      <c r="C5" t="s">
        <v>7</v>
      </c>
      <c r="D5" s="2">
        <v>66058236</v>
      </c>
      <c r="E5" s="2">
        <v>58377123</v>
      </c>
      <c r="F5">
        <v>88.37</v>
      </c>
      <c r="G5">
        <v>80.14</v>
      </c>
    </row>
    <row r="6" spans="1:7" x14ac:dyDescent="0.2">
      <c r="A6" t="s">
        <v>9</v>
      </c>
      <c r="B6">
        <v>4</v>
      </c>
      <c r="C6" t="s">
        <v>7</v>
      </c>
      <c r="D6" s="2">
        <v>59361267</v>
      </c>
      <c r="E6" s="2">
        <v>51843413</v>
      </c>
      <c r="F6">
        <v>87.34</v>
      </c>
      <c r="G6">
        <v>79.41</v>
      </c>
    </row>
    <row r="7" spans="1:7" x14ac:dyDescent="0.2">
      <c r="A7" t="s">
        <v>10</v>
      </c>
      <c r="B7">
        <v>7</v>
      </c>
      <c r="C7" t="s">
        <v>7</v>
      </c>
      <c r="D7" s="2">
        <v>63931299</v>
      </c>
      <c r="E7" s="2">
        <v>55475330</v>
      </c>
      <c r="F7">
        <v>86.77</v>
      </c>
      <c r="G7">
        <v>79.02</v>
      </c>
    </row>
    <row r="8" spans="1:7" x14ac:dyDescent="0.2">
      <c r="A8" t="s">
        <v>11</v>
      </c>
      <c r="B8">
        <v>10</v>
      </c>
      <c r="C8" t="s">
        <v>7</v>
      </c>
      <c r="D8" s="2">
        <v>63741256</v>
      </c>
      <c r="E8" s="2">
        <v>55100779</v>
      </c>
      <c r="F8">
        <v>86.44</v>
      </c>
      <c r="G8">
        <v>79.13</v>
      </c>
    </row>
    <row r="9" spans="1:7" x14ac:dyDescent="0.2">
      <c r="A9" t="s">
        <v>12</v>
      </c>
      <c r="B9">
        <v>14</v>
      </c>
      <c r="C9" t="s">
        <v>7</v>
      </c>
      <c r="D9" s="2">
        <v>44334940</v>
      </c>
      <c r="E9" s="2">
        <f>(F9*0.001)*D9</f>
        <v>3801721.1050000004</v>
      </c>
      <c r="F9">
        <v>85.75</v>
      </c>
      <c r="G9">
        <v>78.13</v>
      </c>
    </row>
    <row r="10" spans="1:7" x14ac:dyDescent="0.2">
      <c r="A10" t="s">
        <v>13</v>
      </c>
      <c r="B10">
        <v>0</v>
      </c>
      <c r="C10" t="s">
        <v>7</v>
      </c>
      <c r="D10" s="2">
        <v>75156046</v>
      </c>
      <c r="E10" s="2">
        <v>67186492</v>
      </c>
      <c r="F10">
        <v>89.4</v>
      </c>
      <c r="G10">
        <v>81.23</v>
      </c>
    </row>
    <row r="11" spans="1:7" x14ac:dyDescent="0.2">
      <c r="A11" t="s">
        <v>14</v>
      </c>
      <c r="B11">
        <v>2</v>
      </c>
      <c r="C11" t="s">
        <v>7</v>
      </c>
      <c r="D11" s="2">
        <v>62815791</v>
      </c>
      <c r="E11" s="2">
        <v>54996696</v>
      </c>
      <c r="F11">
        <v>87.55</v>
      </c>
      <c r="G11">
        <v>79.7</v>
      </c>
    </row>
    <row r="12" spans="1:7" x14ac:dyDescent="0.2">
      <c r="A12" t="s">
        <v>15</v>
      </c>
      <c r="B12">
        <v>4</v>
      </c>
      <c r="C12" t="s">
        <v>7</v>
      </c>
      <c r="D12" s="2">
        <v>67508809</v>
      </c>
      <c r="E12" s="2">
        <v>58358448</v>
      </c>
      <c r="F12">
        <v>86.45</v>
      </c>
      <c r="G12">
        <v>78.650000000000006</v>
      </c>
    </row>
    <row r="13" spans="1:7" x14ac:dyDescent="0.2">
      <c r="A13" t="s">
        <v>16</v>
      </c>
      <c r="B13">
        <v>7</v>
      </c>
      <c r="C13" t="s">
        <v>7</v>
      </c>
      <c r="D13" s="2">
        <v>64142204</v>
      </c>
      <c r="E13" s="2">
        <v>54862974</v>
      </c>
      <c r="F13">
        <v>85.53</v>
      </c>
      <c r="G13">
        <v>77.86</v>
      </c>
    </row>
    <row r="14" spans="1:7" x14ac:dyDescent="0.2">
      <c r="A14" t="s">
        <v>17</v>
      </c>
      <c r="B14">
        <v>10</v>
      </c>
      <c r="C14" t="s">
        <v>7</v>
      </c>
      <c r="D14" s="2">
        <v>86873704</v>
      </c>
      <c r="E14" s="2">
        <v>74064496</v>
      </c>
      <c r="F14">
        <v>85.26</v>
      </c>
      <c r="G14">
        <v>77.25</v>
      </c>
    </row>
    <row r="15" spans="1:7" x14ac:dyDescent="0.2">
      <c r="A15" t="s">
        <v>18</v>
      </c>
      <c r="B15">
        <v>14</v>
      </c>
      <c r="C15" t="s">
        <v>7</v>
      </c>
      <c r="D15" s="2">
        <v>63507276</v>
      </c>
      <c r="E15" s="2">
        <f>(F15*0.001)*D15</f>
        <v>5394943.0961999996</v>
      </c>
      <c r="F15">
        <v>84.95</v>
      </c>
      <c r="G15">
        <v>77.650000000000006</v>
      </c>
    </row>
    <row r="16" spans="1:7" x14ac:dyDescent="0.2">
      <c r="A16" t="s">
        <v>19</v>
      </c>
      <c r="B16">
        <v>0</v>
      </c>
      <c r="C16" t="s">
        <v>7</v>
      </c>
      <c r="D16" s="2">
        <v>74163631</v>
      </c>
      <c r="E16" s="2">
        <v>65616303</v>
      </c>
      <c r="F16">
        <v>88.84</v>
      </c>
      <c r="G16">
        <v>80.34</v>
      </c>
    </row>
    <row r="17" spans="1:7" x14ac:dyDescent="0.2">
      <c r="A17" t="s">
        <v>20</v>
      </c>
      <c r="B17">
        <v>2</v>
      </c>
      <c r="C17" t="s">
        <v>7</v>
      </c>
      <c r="D17" s="2">
        <v>62338007</v>
      </c>
      <c r="E17" s="2">
        <v>54849055</v>
      </c>
      <c r="F17">
        <v>87.99</v>
      </c>
      <c r="G17">
        <v>80.03</v>
      </c>
    </row>
    <row r="18" spans="1:7" x14ac:dyDescent="0.2">
      <c r="A18" t="s">
        <v>21</v>
      </c>
      <c r="B18">
        <v>4</v>
      </c>
      <c r="C18" t="s">
        <v>7</v>
      </c>
      <c r="D18" s="2">
        <v>77039155</v>
      </c>
      <c r="E18" s="2">
        <v>67494062</v>
      </c>
      <c r="F18">
        <v>87.61</v>
      </c>
      <c r="G18">
        <v>79.39</v>
      </c>
    </row>
    <row r="19" spans="1:7" x14ac:dyDescent="0.2">
      <c r="A19" t="s">
        <v>22</v>
      </c>
      <c r="B19">
        <v>7</v>
      </c>
      <c r="C19" t="s">
        <v>7</v>
      </c>
      <c r="D19" s="2">
        <v>64112944</v>
      </c>
      <c r="E19" s="2">
        <v>56667201</v>
      </c>
      <c r="F19">
        <v>88.39</v>
      </c>
      <c r="G19">
        <v>80.12</v>
      </c>
    </row>
    <row r="20" spans="1:7" x14ac:dyDescent="0.2">
      <c r="A20" t="s">
        <v>23</v>
      </c>
      <c r="B20">
        <v>10</v>
      </c>
      <c r="C20" t="s">
        <v>7</v>
      </c>
      <c r="D20" s="2">
        <v>77517030</v>
      </c>
      <c r="E20" s="2">
        <v>67409447</v>
      </c>
      <c r="F20">
        <v>86.96</v>
      </c>
      <c r="G20">
        <v>79.349999999999994</v>
      </c>
    </row>
    <row r="21" spans="1:7" x14ac:dyDescent="0.2">
      <c r="A21" t="s">
        <v>24</v>
      </c>
      <c r="B21">
        <v>14</v>
      </c>
      <c r="C21" t="s">
        <v>7</v>
      </c>
      <c r="D21" s="2">
        <v>64276779</v>
      </c>
      <c r="E21" s="2">
        <f>(F21*0.001)*D21</f>
        <v>5606863.4321699999</v>
      </c>
      <c r="F21">
        <v>87.23</v>
      </c>
      <c r="G21">
        <v>79.13</v>
      </c>
    </row>
    <row r="22" spans="1:7" x14ac:dyDescent="0.2">
      <c r="A22" t="s">
        <v>25</v>
      </c>
      <c r="B22">
        <v>0</v>
      </c>
      <c r="C22" t="s">
        <v>26</v>
      </c>
      <c r="D22" s="2">
        <v>72617012</v>
      </c>
      <c r="E22" s="2">
        <v>64544212</v>
      </c>
      <c r="F22">
        <v>88.88</v>
      </c>
      <c r="G22">
        <v>80.77</v>
      </c>
    </row>
    <row r="23" spans="1:7" x14ac:dyDescent="0.2">
      <c r="A23" t="s">
        <v>27</v>
      </c>
      <c r="B23">
        <v>2</v>
      </c>
      <c r="C23" t="s">
        <v>26</v>
      </c>
      <c r="D23" s="2">
        <v>70092669</v>
      </c>
      <c r="E23" s="2">
        <v>61848791</v>
      </c>
      <c r="F23">
        <v>88.24</v>
      </c>
      <c r="G23">
        <v>80.27</v>
      </c>
    </row>
    <row r="24" spans="1:7" x14ac:dyDescent="0.2">
      <c r="A24" t="s">
        <v>28</v>
      </c>
      <c r="B24">
        <v>4</v>
      </c>
      <c r="C24" t="s">
        <v>26</v>
      </c>
      <c r="D24" s="2">
        <v>83454959</v>
      </c>
      <c r="E24" s="2">
        <v>74504354</v>
      </c>
      <c r="F24">
        <v>89.27</v>
      </c>
      <c r="G24">
        <v>81.010000000000005</v>
      </c>
    </row>
    <row r="25" spans="1:7" x14ac:dyDescent="0.2">
      <c r="A25" t="s">
        <v>29</v>
      </c>
      <c r="B25">
        <v>7</v>
      </c>
      <c r="C25" t="s">
        <v>26</v>
      </c>
      <c r="D25" s="2">
        <v>74482536</v>
      </c>
      <c r="E25" s="2">
        <v>66378016</v>
      </c>
      <c r="F25">
        <v>89.12</v>
      </c>
      <c r="G25">
        <v>80.78</v>
      </c>
    </row>
    <row r="26" spans="1:7" x14ac:dyDescent="0.2">
      <c r="A26" t="s">
        <v>30</v>
      </c>
      <c r="B26">
        <v>10</v>
      </c>
      <c r="C26" t="s">
        <v>26</v>
      </c>
      <c r="D26" s="2">
        <v>58778927</v>
      </c>
      <c r="E26" s="2">
        <v>51342712</v>
      </c>
      <c r="F26">
        <v>87.3</v>
      </c>
      <c r="G26">
        <v>79.33</v>
      </c>
    </row>
    <row r="27" spans="1:7" x14ac:dyDescent="0.2">
      <c r="A27" t="s">
        <v>31</v>
      </c>
      <c r="B27">
        <v>14</v>
      </c>
      <c r="C27" t="s">
        <v>26</v>
      </c>
      <c r="D27" s="2">
        <v>79634225</v>
      </c>
      <c r="E27" s="2">
        <f>(F27*0.001)*D27</f>
        <v>7020553.2760000005</v>
      </c>
      <c r="F27">
        <v>88.16</v>
      </c>
      <c r="G27">
        <v>79.760000000000005</v>
      </c>
    </row>
    <row r="28" spans="1:7" x14ac:dyDescent="0.2">
      <c r="A28" t="s">
        <v>32</v>
      </c>
      <c r="B28">
        <v>0</v>
      </c>
      <c r="C28" t="s">
        <v>26</v>
      </c>
      <c r="D28" s="2">
        <v>75010936</v>
      </c>
      <c r="E28" s="2">
        <v>66464609</v>
      </c>
      <c r="F28">
        <v>88.61</v>
      </c>
      <c r="G28">
        <v>80.7</v>
      </c>
    </row>
    <row r="29" spans="1:7" x14ac:dyDescent="0.2">
      <c r="A29" t="s">
        <v>33</v>
      </c>
      <c r="B29">
        <v>2</v>
      </c>
      <c r="C29" t="s">
        <v>26</v>
      </c>
      <c r="D29" s="2">
        <v>71599235</v>
      </c>
      <c r="E29" s="2">
        <v>63249079</v>
      </c>
      <c r="F29">
        <v>88.34</v>
      </c>
      <c r="G29">
        <v>80.16</v>
      </c>
    </row>
    <row r="30" spans="1:7" x14ac:dyDescent="0.2">
      <c r="A30" t="s">
        <v>34</v>
      </c>
      <c r="B30">
        <v>4</v>
      </c>
      <c r="C30" t="s">
        <v>26</v>
      </c>
      <c r="D30" s="2">
        <v>78087411</v>
      </c>
      <c r="E30" s="2">
        <v>69055236</v>
      </c>
      <c r="F30">
        <v>88.43</v>
      </c>
      <c r="G30">
        <v>80.17</v>
      </c>
    </row>
    <row r="31" spans="1:7" x14ac:dyDescent="0.2">
      <c r="A31" t="s">
        <v>35</v>
      </c>
      <c r="B31">
        <v>7</v>
      </c>
      <c r="C31" t="s">
        <v>26</v>
      </c>
      <c r="D31" s="2">
        <v>52609483</v>
      </c>
      <c r="E31" s="2">
        <v>45342879</v>
      </c>
      <c r="F31">
        <v>86.19</v>
      </c>
      <c r="G31">
        <v>77.959999999999994</v>
      </c>
    </row>
    <row r="32" spans="1:7" x14ac:dyDescent="0.2">
      <c r="A32" t="s">
        <v>36</v>
      </c>
      <c r="B32">
        <v>10</v>
      </c>
      <c r="C32" t="s">
        <v>26</v>
      </c>
      <c r="D32" s="2">
        <v>75839151</v>
      </c>
      <c r="E32" s="2">
        <v>66258462</v>
      </c>
      <c r="F32">
        <v>87.37</v>
      </c>
      <c r="G32">
        <v>79.36</v>
      </c>
    </row>
    <row r="33" spans="1:7" x14ac:dyDescent="0.2">
      <c r="A33" t="s">
        <v>31</v>
      </c>
      <c r="B33">
        <v>14</v>
      </c>
      <c r="C33" t="s">
        <v>26</v>
      </c>
      <c r="D33" s="2">
        <v>62197718</v>
      </c>
      <c r="E33" s="2">
        <f>(F33*0.001)*D33</f>
        <v>5487082.6819600007</v>
      </c>
      <c r="F33">
        <v>88.22</v>
      </c>
      <c r="G33">
        <v>79.59</v>
      </c>
    </row>
    <row r="34" spans="1:7" x14ac:dyDescent="0.2">
      <c r="A34" t="s">
        <v>37</v>
      </c>
      <c r="B34">
        <v>0</v>
      </c>
      <c r="C34" t="s">
        <v>26</v>
      </c>
      <c r="D34" s="2">
        <v>76337575</v>
      </c>
      <c r="E34" s="2">
        <v>67956017</v>
      </c>
      <c r="F34">
        <v>89.02</v>
      </c>
      <c r="G34">
        <v>80.92</v>
      </c>
    </row>
    <row r="35" spans="1:7" x14ac:dyDescent="0.2">
      <c r="A35" t="s">
        <v>38</v>
      </c>
      <c r="B35">
        <v>2</v>
      </c>
      <c r="C35" t="s">
        <v>26</v>
      </c>
      <c r="D35" s="2">
        <v>82164781</v>
      </c>
      <c r="E35" s="2">
        <v>73498062</v>
      </c>
      <c r="F35">
        <v>89.45</v>
      </c>
      <c r="G35">
        <v>81</v>
      </c>
    </row>
    <row r="36" spans="1:7" x14ac:dyDescent="0.2">
      <c r="A36" t="s">
        <v>39</v>
      </c>
      <c r="B36">
        <v>4</v>
      </c>
      <c r="C36" t="s">
        <v>26</v>
      </c>
      <c r="D36" s="2">
        <v>68012485</v>
      </c>
      <c r="E36" s="2">
        <v>59537201</v>
      </c>
      <c r="F36">
        <v>87.54</v>
      </c>
      <c r="G36">
        <v>79.400000000000006</v>
      </c>
    </row>
    <row r="37" spans="1:7" x14ac:dyDescent="0.2">
      <c r="A37" t="s">
        <v>40</v>
      </c>
      <c r="B37">
        <v>7</v>
      </c>
      <c r="C37" t="s">
        <v>26</v>
      </c>
      <c r="D37" s="2">
        <v>62293202</v>
      </c>
      <c r="E37" s="2">
        <v>54292973</v>
      </c>
      <c r="F37">
        <v>87.16</v>
      </c>
      <c r="G37">
        <v>79.05</v>
      </c>
    </row>
    <row r="38" spans="1:7" x14ac:dyDescent="0.2">
      <c r="A38" t="s">
        <v>41</v>
      </c>
      <c r="B38">
        <v>10</v>
      </c>
      <c r="C38" t="s">
        <v>26</v>
      </c>
      <c r="D38" s="2">
        <v>73998134</v>
      </c>
      <c r="E38" s="2">
        <v>64656799</v>
      </c>
      <c r="F38">
        <v>87.38</v>
      </c>
      <c r="G38">
        <v>78.95</v>
      </c>
    </row>
    <row r="39" spans="1:7" x14ac:dyDescent="0.2">
      <c r="A39" t="s">
        <v>31</v>
      </c>
      <c r="B39">
        <v>14</v>
      </c>
      <c r="C39" t="s">
        <v>26</v>
      </c>
      <c r="D39" s="2">
        <v>94963540</v>
      </c>
      <c r="E39" s="2">
        <f>(F39*0.001)*D39</f>
        <v>8438460.1644000001</v>
      </c>
      <c r="F39">
        <v>88.86</v>
      </c>
      <c r="G39">
        <v>80.72</v>
      </c>
    </row>
    <row r="40" spans="1:7" x14ac:dyDescent="0.2">
      <c r="A40" t="s">
        <v>42</v>
      </c>
      <c r="B40">
        <v>0</v>
      </c>
      <c r="C40" t="s">
        <v>43</v>
      </c>
      <c r="D40" s="2">
        <v>52557112</v>
      </c>
      <c r="E40" s="2">
        <v>49270530</v>
      </c>
      <c r="F40">
        <v>93.75</v>
      </c>
      <c r="G40">
        <v>81.48</v>
      </c>
    </row>
    <row r="41" spans="1:7" x14ac:dyDescent="0.2">
      <c r="A41" t="s">
        <v>44</v>
      </c>
      <c r="B41">
        <v>2</v>
      </c>
      <c r="C41" t="s">
        <v>43</v>
      </c>
      <c r="D41" s="2">
        <v>59120822</v>
      </c>
      <c r="E41" s="2">
        <v>55781563</v>
      </c>
      <c r="F41">
        <v>94.35</v>
      </c>
      <c r="G41">
        <v>81.569999999999993</v>
      </c>
    </row>
    <row r="42" spans="1:7" x14ac:dyDescent="0.2">
      <c r="A42" t="s">
        <v>45</v>
      </c>
      <c r="B42">
        <v>4</v>
      </c>
      <c r="C42" t="s">
        <v>43</v>
      </c>
      <c r="D42" s="2">
        <v>62269318</v>
      </c>
      <c r="E42" s="2">
        <v>59149265</v>
      </c>
      <c r="F42">
        <v>94.99</v>
      </c>
      <c r="G42">
        <v>82.55</v>
      </c>
    </row>
    <row r="43" spans="1:7" x14ac:dyDescent="0.2">
      <c r="A43" t="s">
        <v>46</v>
      </c>
      <c r="B43">
        <v>7</v>
      </c>
      <c r="C43" t="s">
        <v>43</v>
      </c>
      <c r="D43" s="2">
        <v>61918293</v>
      </c>
      <c r="E43" s="2">
        <v>58341115</v>
      </c>
      <c r="F43">
        <v>94.22</v>
      </c>
      <c r="G43">
        <v>81.72</v>
      </c>
    </row>
    <row r="44" spans="1:7" x14ac:dyDescent="0.2">
      <c r="A44" t="s">
        <v>47</v>
      </c>
      <c r="B44">
        <v>10</v>
      </c>
      <c r="C44" t="s">
        <v>43</v>
      </c>
      <c r="D44" s="2">
        <v>55953494</v>
      </c>
      <c r="E44" s="2">
        <v>51995014</v>
      </c>
      <c r="F44">
        <v>92.3</v>
      </c>
      <c r="G44">
        <v>80.33</v>
      </c>
    </row>
    <row r="45" spans="1:7" x14ac:dyDescent="0.2">
      <c r="A45" t="s">
        <v>48</v>
      </c>
      <c r="B45">
        <v>14</v>
      </c>
      <c r="C45" t="s">
        <v>43</v>
      </c>
      <c r="D45" s="2">
        <v>85495884</v>
      </c>
      <c r="E45" s="2">
        <f>(F45*0.001)*D45</f>
        <v>8059696.9846799998</v>
      </c>
      <c r="F45">
        <v>94.27</v>
      </c>
      <c r="G45">
        <v>81.22</v>
      </c>
    </row>
    <row r="46" spans="1:7" x14ac:dyDescent="0.2">
      <c r="A46" t="s">
        <v>49</v>
      </c>
      <c r="B46">
        <v>0</v>
      </c>
      <c r="C46" t="s">
        <v>43</v>
      </c>
      <c r="D46" s="2">
        <v>61009013</v>
      </c>
      <c r="E46" s="2">
        <v>57289574</v>
      </c>
      <c r="F46">
        <v>93.9</v>
      </c>
      <c r="G46">
        <v>81.78</v>
      </c>
    </row>
    <row r="47" spans="1:7" x14ac:dyDescent="0.2">
      <c r="A47" t="s">
        <v>50</v>
      </c>
      <c r="B47">
        <v>2</v>
      </c>
      <c r="C47" t="s">
        <v>43</v>
      </c>
      <c r="D47" s="2">
        <v>52523771</v>
      </c>
      <c r="E47" s="2">
        <v>49406099</v>
      </c>
      <c r="F47">
        <v>94.06</v>
      </c>
      <c r="G47">
        <v>81.25</v>
      </c>
    </row>
    <row r="48" spans="1:7" x14ac:dyDescent="0.2">
      <c r="A48" t="s">
        <v>51</v>
      </c>
      <c r="B48">
        <v>4</v>
      </c>
      <c r="C48" t="s">
        <v>43</v>
      </c>
      <c r="D48" s="2">
        <v>63794496</v>
      </c>
      <c r="E48" s="2">
        <v>60055522</v>
      </c>
      <c r="F48">
        <v>94.14</v>
      </c>
      <c r="G48">
        <v>81.41</v>
      </c>
    </row>
    <row r="49" spans="1:7" x14ac:dyDescent="0.2">
      <c r="A49" t="s">
        <v>52</v>
      </c>
      <c r="B49">
        <v>7</v>
      </c>
      <c r="C49" t="s">
        <v>43</v>
      </c>
      <c r="D49" s="2">
        <v>73491315</v>
      </c>
      <c r="E49" s="2">
        <v>69363391</v>
      </c>
      <c r="F49">
        <v>94.38</v>
      </c>
      <c r="G49">
        <v>81.53</v>
      </c>
    </row>
    <row r="50" spans="1:7" x14ac:dyDescent="0.2">
      <c r="A50" t="s">
        <v>53</v>
      </c>
      <c r="B50">
        <v>10</v>
      </c>
      <c r="C50" t="s">
        <v>43</v>
      </c>
      <c r="D50" s="2">
        <v>81220978</v>
      </c>
      <c r="E50" s="2">
        <v>76111441</v>
      </c>
      <c r="F50">
        <v>93.71</v>
      </c>
      <c r="G50">
        <v>81.25</v>
      </c>
    </row>
    <row r="51" spans="1:7" x14ac:dyDescent="0.2">
      <c r="A51" t="s">
        <v>54</v>
      </c>
      <c r="B51">
        <v>14</v>
      </c>
      <c r="C51" t="s">
        <v>43</v>
      </c>
      <c r="D51" s="2">
        <v>100028483</v>
      </c>
      <c r="E51" s="2">
        <f>(F51*0.001)*D51</f>
        <v>9379670.8509099986</v>
      </c>
      <c r="F51">
        <v>93.77</v>
      </c>
      <c r="G51">
        <v>80.37</v>
      </c>
    </row>
    <row r="52" spans="1:7" x14ac:dyDescent="0.2">
      <c r="A52" t="s">
        <v>55</v>
      </c>
      <c r="B52">
        <v>0</v>
      </c>
      <c r="C52" t="s">
        <v>43</v>
      </c>
      <c r="D52" s="2">
        <v>43404678</v>
      </c>
      <c r="E52" s="2">
        <v>40860643</v>
      </c>
      <c r="F52">
        <v>94.14</v>
      </c>
      <c r="G52">
        <v>82.05</v>
      </c>
    </row>
    <row r="53" spans="1:7" x14ac:dyDescent="0.2">
      <c r="A53" t="s">
        <v>56</v>
      </c>
      <c r="B53">
        <v>2</v>
      </c>
      <c r="C53" t="s">
        <v>43</v>
      </c>
      <c r="D53" s="2">
        <v>58546954</v>
      </c>
      <c r="E53" s="2">
        <v>55063958</v>
      </c>
      <c r="F53">
        <v>94.05</v>
      </c>
      <c r="G53">
        <v>81.36</v>
      </c>
    </row>
    <row r="54" spans="1:7" x14ac:dyDescent="0.2">
      <c r="A54" t="s">
        <v>57</v>
      </c>
      <c r="B54">
        <v>4</v>
      </c>
      <c r="C54" t="s">
        <v>43</v>
      </c>
      <c r="D54" s="2">
        <v>51894265</v>
      </c>
      <c r="E54" s="2">
        <v>48190515</v>
      </c>
      <c r="F54">
        <v>92.86</v>
      </c>
      <c r="G54">
        <v>80.349999999999994</v>
      </c>
    </row>
    <row r="55" spans="1:7" x14ac:dyDescent="0.2">
      <c r="A55" t="s">
        <v>58</v>
      </c>
      <c r="B55">
        <v>7</v>
      </c>
      <c r="C55" t="s">
        <v>43</v>
      </c>
      <c r="D55" s="2">
        <v>61058781</v>
      </c>
      <c r="E55" s="2">
        <v>57069525</v>
      </c>
      <c r="F55">
        <v>93.47</v>
      </c>
      <c r="G55">
        <v>80.67</v>
      </c>
    </row>
    <row r="56" spans="1:7" x14ac:dyDescent="0.2">
      <c r="A56" t="s">
        <v>59</v>
      </c>
      <c r="B56">
        <v>10</v>
      </c>
      <c r="C56" t="s">
        <v>43</v>
      </c>
      <c r="D56" s="2">
        <v>76327628</v>
      </c>
      <c r="E56" s="2">
        <v>71365908</v>
      </c>
      <c r="F56">
        <v>93.5</v>
      </c>
      <c r="G56">
        <v>81.459999999999994</v>
      </c>
    </row>
    <row r="57" spans="1:7" x14ac:dyDescent="0.2">
      <c r="A57" t="s">
        <v>60</v>
      </c>
      <c r="B57">
        <v>14</v>
      </c>
      <c r="C57" t="s">
        <v>43</v>
      </c>
      <c r="D57" s="2">
        <v>70180160</v>
      </c>
      <c r="E57" s="2">
        <f>(F57*0.001)*D57</f>
        <v>6265684.6847999999</v>
      </c>
      <c r="F57">
        <v>89.28</v>
      </c>
      <c r="G57">
        <v>76.64</v>
      </c>
    </row>
    <row r="58" spans="1:7" x14ac:dyDescent="0.2">
      <c r="A58" t="s">
        <v>61</v>
      </c>
      <c r="B58">
        <v>0</v>
      </c>
      <c r="C58" t="s">
        <v>62</v>
      </c>
      <c r="D58" s="2">
        <v>95947414</v>
      </c>
      <c r="E58" s="2">
        <v>90944294</v>
      </c>
      <c r="F58">
        <v>94.79</v>
      </c>
      <c r="G58">
        <v>82.32</v>
      </c>
    </row>
    <row r="59" spans="1:7" x14ac:dyDescent="0.2">
      <c r="A59" t="s">
        <v>63</v>
      </c>
      <c r="B59">
        <v>2</v>
      </c>
      <c r="C59" t="s">
        <v>62</v>
      </c>
      <c r="D59" s="2">
        <v>69808112</v>
      </c>
      <c r="E59" s="2">
        <v>65355303</v>
      </c>
      <c r="F59">
        <v>93.62</v>
      </c>
      <c r="G59">
        <v>81.36</v>
      </c>
    </row>
    <row r="60" spans="1:7" x14ac:dyDescent="0.2">
      <c r="A60" t="s">
        <v>64</v>
      </c>
      <c r="B60">
        <v>4</v>
      </c>
      <c r="C60" t="s">
        <v>62</v>
      </c>
      <c r="D60" s="2">
        <v>87729959</v>
      </c>
      <c r="E60" s="2">
        <v>82581679</v>
      </c>
      <c r="F60">
        <v>94.13</v>
      </c>
      <c r="G60">
        <v>82.14</v>
      </c>
    </row>
    <row r="61" spans="1:7" x14ac:dyDescent="0.2">
      <c r="A61" t="s">
        <v>65</v>
      </c>
      <c r="B61">
        <v>7</v>
      </c>
      <c r="C61" t="s">
        <v>62</v>
      </c>
      <c r="D61" s="2">
        <v>82655490</v>
      </c>
      <c r="E61" s="2">
        <v>78516080</v>
      </c>
      <c r="F61">
        <v>94.99</v>
      </c>
      <c r="G61">
        <v>82.48</v>
      </c>
    </row>
    <row r="62" spans="1:7" x14ac:dyDescent="0.2">
      <c r="A62" t="s">
        <v>66</v>
      </c>
      <c r="B62">
        <v>10</v>
      </c>
      <c r="C62" t="s">
        <v>62</v>
      </c>
      <c r="D62" s="2">
        <v>85764333</v>
      </c>
      <c r="E62" s="2">
        <v>81668746</v>
      </c>
      <c r="F62">
        <v>95.22</v>
      </c>
      <c r="G62">
        <v>82.99</v>
      </c>
    </row>
    <row r="63" spans="1:7" x14ac:dyDescent="0.2">
      <c r="A63" t="s">
        <v>67</v>
      </c>
      <c r="B63">
        <v>14</v>
      </c>
      <c r="C63" t="s">
        <v>62</v>
      </c>
      <c r="D63" s="2">
        <v>50243896</v>
      </c>
      <c r="E63" s="2">
        <f>(F63*0.001)*D63</f>
        <v>4678209.15656</v>
      </c>
      <c r="F63">
        <v>93.11</v>
      </c>
      <c r="G63">
        <v>81.37</v>
      </c>
    </row>
    <row r="64" spans="1:7" x14ac:dyDescent="0.2">
      <c r="A64" t="s">
        <v>68</v>
      </c>
      <c r="B64">
        <v>0</v>
      </c>
      <c r="C64" t="s">
        <v>62</v>
      </c>
      <c r="D64" s="2">
        <v>85566094</v>
      </c>
      <c r="E64" s="2">
        <v>81264465</v>
      </c>
      <c r="F64">
        <v>94.97</v>
      </c>
      <c r="G64">
        <v>82.72</v>
      </c>
    </row>
    <row r="65" spans="1:7" x14ac:dyDescent="0.2">
      <c r="A65" t="s">
        <v>69</v>
      </c>
      <c r="B65">
        <v>2</v>
      </c>
      <c r="C65" t="s">
        <v>62</v>
      </c>
      <c r="D65" s="2">
        <v>68789910</v>
      </c>
      <c r="E65" s="2">
        <v>64659990</v>
      </c>
      <c r="F65">
        <v>94</v>
      </c>
      <c r="G65">
        <v>81.58</v>
      </c>
    </row>
    <row r="66" spans="1:7" x14ac:dyDescent="0.2">
      <c r="A66" t="s">
        <v>70</v>
      </c>
      <c r="B66">
        <v>4</v>
      </c>
      <c r="C66" t="s">
        <v>62</v>
      </c>
      <c r="D66" s="2">
        <v>63072576</v>
      </c>
      <c r="E66" s="2">
        <v>59513108</v>
      </c>
      <c r="F66">
        <v>94.36</v>
      </c>
      <c r="G66">
        <v>81.94</v>
      </c>
    </row>
    <row r="67" spans="1:7" x14ac:dyDescent="0.2">
      <c r="A67" t="s">
        <v>71</v>
      </c>
      <c r="B67">
        <v>7</v>
      </c>
      <c r="C67" t="s">
        <v>62</v>
      </c>
      <c r="D67" s="2">
        <v>88520904</v>
      </c>
      <c r="E67" s="2">
        <v>83596254</v>
      </c>
      <c r="F67">
        <v>94.44</v>
      </c>
      <c r="G67">
        <v>82.01</v>
      </c>
    </row>
    <row r="68" spans="1:7" x14ac:dyDescent="0.2">
      <c r="A68" t="s">
        <v>72</v>
      </c>
      <c r="B68">
        <v>10</v>
      </c>
      <c r="C68" t="s">
        <v>62</v>
      </c>
      <c r="D68" s="2">
        <v>70500543</v>
      </c>
      <c r="E68" s="2">
        <v>66528614</v>
      </c>
      <c r="F68">
        <v>94.37</v>
      </c>
      <c r="G68">
        <v>82.05</v>
      </c>
    </row>
    <row r="69" spans="1:7" x14ac:dyDescent="0.2">
      <c r="A69" t="s">
        <v>73</v>
      </c>
      <c r="B69">
        <v>14</v>
      </c>
      <c r="C69" t="s">
        <v>62</v>
      </c>
      <c r="D69" s="2">
        <v>73162676</v>
      </c>
      <c r="E69" s="2">
        <f>(F69*0.001)*D69</f>
        <v>7011179.2410800001</v>
      </c>
      <c r="F69">
        <v>95.83</v>
      </c>
      <c r="G69">
        <v>83.02</v>
      </c>
    </row>
    <row r="70" spans="1:7" x14ac:dyDescent="0.2">
      <c r="A70" t="s">
        <v>74</v>
      </c>
      <c r="B70">
        <v>0</v>
      </c>
      <c r="C70" t="s">
        <v>62</v>
      </c>
      <c r="D70" s="2">
        <v>77095416</v>
      </c>
      <c r="E70" s="2">
        <v>72333086</v>
      </c>
      <c r="F70">
        <v>93.82</v>
      </c>
      <c r="G70">
        <v>82.16</v>
      </c>
    </row>
    <row r="71" spans="1:7" x14ac:dyDescent="0.2">
      <c r="A71" t="s">
        <v>75</v>
      </c>
      <c r="B71">
        <v>2</v>
      </c>
      <c r="C71" t="s">
        <v>62</v>
      </c>
      <c r="D71" s="2">
        <v>70484568</v>
      </c>
      <c r="E71" s="2">
        <v>66352731</v>
      </c>
      <c r="F71">
        <v>94.14</v>
      </c>
      <c r="G71">
        <v>81.63</v>
      </c>
    </row>
    <row r="72" spans="1:7" x14ac:dyDescent="0.2">
      <c r="A72" t="s">
        <v>76</v>
      </c>
      <c r="B72">
        <v>4</v>
      </c>
      <c r="C72" t="s">
        <v>62</v>
      </c>
      <c r="D72" s="2">
        <v>88233788</v>
      </c>
      <c r="E72" s="2">
        <v>83671453</v>
      </c>
      <c r="F72">
        <v>94.83</v>
      </c>
      <c r="G72">
        <v>82.16</v>
      </c>
    </row>
    <row r="73" spans="1:7" x14ac:dyDescent="0.2">
      <c r="A73" t="s">
        <v>77</v>
      </c>
      <c r="B73">
        <v>7</v>
      </c>
      <c r="C73" t="s">
        <v>62</v>
      </c>
      <c r="D73" s="2">
        <v>85766153</v>
      </c>
      <c r="E73" s="2">
        <v>81345855</v>
      </c>
      <c r="F73">
        <v>94.85</v>
      </c>
      <c r="G73">
        <v>82.11</v>
      </c>
    </row>
    <row r="74" spans="1:7" x14ac:dyDescent="0.2">
      <c r="A74" t="s">
        <v>78</v>
      </c>
      <c r="B74">
        <v>10</v>
      </c>
      <c r="C74" t="s">
        <v>62</v>
      </c>
      <c r="D74" s="2">
        <v>57504121</v>
      </c>
      <c r="E74" s="2">
        <v>54647380</v>
      </c>
      <c r="F74">
        <v>95.03</v>
      </c>
      <c r="G74">
        <v>82.69</v>
      </c>
    </row>
    <row r="75" spans="1:7" ht="17" thickBot="1" x14ac:dyDescent="0.25">
      <c r="A75" s="1" t="s">
        <v>79</v>
      </c>
      <c r="B75" s="1">
        <v>14</v>
      </c>
      <c r="C75" s="1" t="s">
        <v>62</v>
      </c>
      <c r="D75" s="5">
        <v>71356145</v>
      </c>
      <c r="E75" s="5">
        <f>(F75*0.001)*D75</f>
        <v>6830923.7608500011</v>
      </c>
      <c r="F75" s="1">
        <v>95.73</v>
      </c>
      <c r="G75" s="1">
        <v>83.28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003F-C345-A449-9CFA-97DA34D2DAB5}">
  <dimension ref="A1:J131"/>
  <sheetViews>
    <sheetView workbookViewId="0">
      <selection activeCell="K12" sqref="K12"/>
    </sheetView>
  </sheetViews>
  <sheetFormatPr baseColWidth="10" defaultRowHeight="16" x14ac:dyDescent="0.2"/>
  <cols>
    <col min="1" max="2" width="15.83203125" bestFit="1" customWidth="1"/>
  </cols>
  <sheetData>
    <row r="1" spans="1:10" x14ac:dyDescent="0.2">
      <c r="A1" t="s">
        <v>470</v>
      </c>
    </row>
    <row r="3" spans="1:10" x14ac:dyDescent="0.2">
      <c r="A3" t="s">
        <v>360</v>
      </c>
      <c r="B3" t="s">
        <v>361</v>
      </c>
      <c r="C3" t="s">
        <v>362</v>
      </c>
      <c r="D3" t="s">
        <v>363</v>
      </c>
      <c r="E3" t="s">
        <v>364</v>
      </c>
      <c r="F3" t="s">
        <v>365</v>
      </c>
      <c r="G3" t="s">
        <v>366</v>
      </c>
      <c r="H3" t="s">
        <v>367</v>
      </c>
      <c r="I3" t="s">
        <v>368</v>
      </c>
      <c r="J3" t="s">
        <v>369</v>
      </c>
    </row>
    <row r="4" spans="1:10" x14ac:dyDescent="0.2">
      <c r="A4" t="s">
        <v>98</v>
      </c>
      <c r="B4" t="s">
        <v>224</v>
      </c>
      <c r="C4">
        <v>-0.92315718400000002</v>
      </c>
      <c r="D4" s="3">
        <v>4.7899999999999999E-8</v>
      </c>
      <c r="E4">
        <v>0.47378420399999999</v>
      </c>
      <c r="F4">
        <v>4.7011076999999998E-2</v>
      </c>
      <c r="G4">
        <v>5.8193314029999996</v>
      </c>
      <c r="H4" s="3">
        <v>5.9099999999999997E-9</v>
      </c>
      <c r="I4">
        <v>2.4276052999999999E-2</v>
      </c>
      <c r="J4" t="s">
        <v>370</v>
      </c>
    </row>
    <row r="5" spans="1:10" x14ac:dyDescent="0.2">
      <c r="A5" t="s">
        <v>117</v>
      </c>
      <c r="B5" t="s">
        <v>178</v>
      </c>
      <c r="C5">
        <v>-0.74863499899999997</v>
      </c>
      <c r="D5">
        <v>3.5115299999999999E-4</v>
      </c>
      <c r="E5">
        <v>0.80326947800000004</v>
      </c>
      <c r="F5" s="3">
        <v>5.9599999999999999E-5</v>
      </c>
      <c r="G5">
        <v>5.6897508050000001</v>
      </c>
      <c r="H5" s="3">
        <v>1.27E-8</v>
      </c>
      <c r="I5">
        <v>4.2999416999999998E-2</v>
      </c>
      <c r="J5" t="s">
        <v>370</v>
      </c>
    </row>
    <row r="6" spans="1:10" x14ac:dyDescent="0.2">
      <c r="A6" t="s">
        <v>120</v>
      </c>
      <c r="B6" t="s">
        <v>274</v>
      </c>
      <c r="C6">
        <v>-0.56545720099999996</v>
      </c>
      <c r="D6">
        <v>1.4459631000000001E-2</v>
      </c>
      <c r="E6">
        <v>0.89491725600000005</v>
      </c>
      <c r="F6" s="3">
        <v>5.3499999999999996E-7</v>
      </c>
      <c r="G6">
        <v>5.7152399640000002</v>
      </c>
      <c r="H6" s="3">
        <v>1.0999999999999999E-8</v>
      </c>
      <c r="I6">
        <v>3.9578912000000001E-2</v>
      </c>
      <c r="J6" t="s">
        <v>370</v>
      </c>
    </row>
    <row r="7" spans="1:10" x14ac:dyDescent="0.2">
      <c r="A7" t="s">
        <v>139</v>
      </c>
      <c r="B7" t="s">
        <v>311</v>
      </c>
      <c r="C7">
        <v>-0.65507331700000004</v>
      </c>
      <c r="D7">
        <v>3.1708090000000001E-3</v>
      </c>
      <c r="E7">
        <v>0.85973017100000004</v>
      </c>
      <c r="F7" s="3">
        <v>4.8099999999999997E-6</v>
      </c>
      <c r="G7">
        <v>5.6865753730000002</v>
      </c>
      <c r="H7" s="3">
        <v>1.3000000000000001E-8</v>
      </c>
      <c r="I7">
        <v>4.3455824999999997E-2</v>
      </c>
      <c r="J7" t="s">
        <v>370</v>
      </c>
    </row>
    <row r="8" spans="1:10" x14ac:dyDescent="0.2">
      <c r="A8" t="s">
        <v>140</v>
      </c>
      <c r="B8" t="s">
        <v>158</v>
      </c>
      <c r="C8">
        <v>-0.58200749799999996</v>
      </c>
      <c r="D8">
        <v>1.1276735E-2</v>
      </c>
      <c r="E8">
        <v>0.88892375400000001</v>
      </c>
      <c r="F8" s="3">
        <v>8.1800000000000005E-7</v>
      </c>
      <c r="G8">
        <v>5.7025203339999999</v>
      </c>
      <c r="H8" s="3">
        <v>1.18E-8</v>
      </c>
      <c r="I8">
        <v>4.0887300000000001E-2</v>
      </c>
      <c r="J8" t="s">
        <v>370</v>
      </c>
    </row>
    <row r="9" spans="1:10" x14ac:dyDescent="0.2">
      <c r="A9" t="s">
        <v>149</v>
      </c>
      <c r="B9" t="s">
        <v>304</v>
      </c>
      <c r="C9">
        <v>-0.80515929600000002</v>
      </c>
      <c r="D9" s="3">
        <v>5.5500000000000001E-5</v>
      </c>
      <c r="E9">
        <v>0.80407095399999995</v>
      </c>
      <c r="F9" s="3">
        <v>5.7800000000000002E-5</v>
      </c>
      <c r="G9">
        <v>6.0883062729999997</v>
      </c>
      <c r="H9" s="3">
        <v>1.14E-9</v>
      </c>
      <c r="I9">
        <v>6.93094E-3</v>
      </c>
      <c r="J9" t="s">
        <v>370</v>
      </c>
    </row>
    <row r="10" spans="1:10" x14ac:dyDescent="0.2">
      <c r="A10" t="s">
        <v>151</v>
      </c>
      <c r="B10" t="s">
        <v>215</v>
      </c>
      <c r="C10">
        <v>-0.73980418100000001</v>
      </c>
      <c r="D10">
        <v>4.4890199999999999E-4</v>
      </c>
      <c r="E10">
        <v>0.80656429699999999</v>
      </c>
      <c r="F10" s="3">
        <v>5.2599999999999998E-5</v>
      </c>
      <c r="G10">
        <v>5.6611649430000002</v>
      </c>
      <c r="H10" s="3">
        <v>1.4999999999999999E-8</v>
      </c>
      <c r="I10">
        <v>4.9614482000000001E-2</v>
      </c>
      <c r="J10" t="s">
        <v>370</v>
      </c>
    </row>
    <row r="11" spans="1:10" x14ac:dyDescent="0.2">
      <c r="A11" t="s">
        <v>160</v>
      </c>
      <c r="B11" t="s">
        <v>236</v>
      </c>
      <c r="C11">
        <v>-0.841418848</v>
      </c>
      <c r="D11" s="3">
        <v>1.2099999999999999E-5</v>
      </c>
      <c r="E11">
        <v>0.79249852300000001</v>
      </c>
      <c r="F11" s="3">
        <v>8.7999999999999998E-5</v>
      </c>
      <c r="G11">
        <v>6.3101096009999997</v>
      </c>
      <c r="H11" s="3">
        <v>2.7900000000000002E-10</v>
      </c>
      <c r="I11">
        <v>2.5551129999999999E-3</v>
      </c>
      <c r="J11" t="s">
        <v>370</v>
      </c>
    </row>
    <row r="12" spans="1:10" x14ac:dyDescent="0.2">
      <c r="A12" t="s">
        <v>175</v>
      </c>
      <c r="B12" t="s">
        <v>314</v>
      </c>
      <c r="C12">
        <v>-0.68368251599999996</v>
      </c>
      <c r="D12">
        <v>1.7576130000000001E-3</v>
      </c>
      <c r="E12">
        <v>0.886466062</v>
      </c>
      <c r="F12" s="3">
        <v>9.6700000000000002E-7</v>
      </c>
      <c r="G12">
        <v>6.1377118670000002</v>
      </c>
      <c r="H12" s="3">
        <v>8.37E-10</v>
      </c>
      <c r="I12">
        <v>6.0493079999999998E-3</v>
      </c>
      <c r="J12" t="s">
        <v>370</v>
      </c>
    </row>
    <row r="13" spans="1:10" x14ac:dyDescent="0.2">
      <c r="A13" t="s">
        <v>182</v>
      </c>
      <c r="B13" t="s">
        <v>277</v>
      </c>
      <c r="C13">
        <v>-0.82671653199999995</v>
      </c>
      <c r="D13" s="3">
        <v>2.34E-5</v>
      </c>
      <c r="E13">
        <v>0.78162711299999998</v>
      </c>
      <c r="F13">
        <v>1.27618E-4</v>
      </c>
      <c r="G13">
        <v>6.0994724060000003</v>
      </c>
      <c r="H13" s="3">
        <v>1.0600000000000001E-9</v>
      </c>
      <c r="I13">
        <v>6.8614909999999999E-3</v>
      </c>
      <c r="J13" t="s">
        <v>370</v>
      </c>
    </row>
    <row r="14" spans="1:10" x14ac:dyDescent="0.2">
      <c r="A14" t="s">
        <v>195</v>
      </c>
      <c r="B14" t="s">
        <v>211</v>
      </c>
      <c r="C14">
        <v>-0.92519748000000002</v>
      </c>
      <c r="D14" s="3">
        <v>3.8899999999999998E-8</v>
      </c>
      <c r="E14">
        <v>0.49673167600000001</v>
      </c>
      <c r="F14">
        <v>3.5991516000000001E-2</v>
      </c>
      <c r="G14">
        <v>5.9398428689999996</v>
      </c>
      <c r="H14" s="3">
        <v>2.8499999999999999E-9</v>
      </c>
      <c r="I14">
        <v>1.3902998E-2</v>
      </c>
      <c r="J14" t="s">
        <v>370</v>
      </c>
    </row>
    <row r="15" spans="1:10" x14ac:dyDescent="0.2">
      <c r="A15" t="s">
        <v>201</v>
      </c>
      <c r="B15" t="s">
        <v>276</v>
      </c>
      <c r="C15">
        <v>-0.88009654299999995</v>
      </c>
      <c r="D15" s="3">
        <v>1.4699999999999999E-6</v>
      </c>
      <c r="E15">
        <v>0.69663360399999996</v>
      </c>
      <c r="F15">
        <v>1.31726E-3</v>
      </c>
      <c r="G15">
        <v>6.1260735259999999</v>
      </c>
      <c r="H15" s="3">
        <v>9.0099999999999999E-10</v>
      </c>
      <c r="I15">
        <v>6.2273720000000001E-3</v>
      </c>
      <c r="J15" t="s">
        <v>370</v>
      </c>
    </row>
    <row r="16" spans="1:10" x14ac:dyDescent="0.2">
      <c r="A16" t="s">
        <v>246</v>
      </c>
      <c r="B16" t="s">
        <v>301</v>
      </c>
      <c r="C16">
        <v>-0.92641776399999998</v>
      </c>
      <c r="D16" s="3">
        <v>3.4200000000000002E-8</v>
      </c>
      <c r="E16">
        <v>0.485081345</v>
      </c>
      <c r="F16">
        <v>4.1305494999999998E-2</v>
      </c>
      <c r="G16">
        <v>5.9211954069999999</v>
      </c>
      <c r="H16" s="3">
        <v>3.2000000000000001E-9</v>
      </c>
      <c r="I16">
        <v>1.5396181E-2</v>
      </c>
      <c r="J16" t="s">
        <v>370</v>
      </c>
    </row>
    <row r="17" spans="1:10" x14ac:dyDescent="0.2">
      <c r="A17" t="s">
        <v>266</v>
      </c>
      <c r="B17" t="s">
        <v>311</v>
      </c>
      <c r="C17">
        <v>-0.63605545799999996</v>
      </c>
      <c r="D17">
        <v>4.5465419999999998E-3</v>
      </c>
      <c r="E17">
        <v>0.872266494</v>
      </c>
      <c r="F17" s="3">
        <v>2.3700000000000002E-6</v>
      </c>
      <c r="G17">
        <v>5.7346562939999997</v>
      </c>
      <c r="H17" s="3">
        <v>9.7700000000000008E-9</v>
      </c>
      <c r="I17">
        <v>3.5608575000000003E-2</v>
      </c>
      <c r="J17" t="s">
        <v>370</v>
      </c>
    </row>
    <row r="18" spans="1:10" x14ac:dyDescent="0.2">
      <c r="A18" t="s">
        <v>233</v>
      </c>
      <c r="B18" t="s">
        <v>313</v>
      </c>
      <c r="C18">
        <v>-0.98613292399999997</v>
      </c>
      <c r="D18" s="3">
        <v>6.57E-14</v>
      </c>
      <c r="E18">
        <v>-0.29081533999999998</v>
      </c>
      <c r="F18">
        <v>0.24169211600000001</v>
      </c>
      <c r="G18">
        <v>5.9777262049999997</v>
      </c>
      <c r="H18" s="3">
        <v>2.2600000000000001E-9</v>
      </c>
      <c r="I18">
        <v>1.1707416E-2</v>
      </c>
      <c r="J18" t="s">
        <v>371</v>
      </c>
    </row>
    <row r="19" spans="1:10" x14ac:dyDescent="0.2">
      <c r="A19" t="s">
        <v>83</v>
      </c>
      <c r="B19" t="s">
        <v>180</v>
      </c>
      <c r="C19">
        <v>0.86992322099999997</v>
      </c>
      <c r="D19" s="3">
        <v>2.7199999999999998E-6</v>
      </c>
      <c r="E19">
        <v>-0.71234178699999995</v>
      </c>
      <c r="F19">
        <v>9.1E-4</v>
      </c>
      <c r="G19">
        <v>-6.0925534319999999</v>
      </c>
      <c r="H19" s="3">
        <v>1.1100000000000001E-9</v>
      </c>
      <c r="I19">
        <v>6.93094E-3</v>
      </c>
      <c r="J19" t="s">
        <v>372</v>
      </c>
    </row>
    <row r="20" spans="1:10" x14ac:dyDescent="0.2">
      <c r="A20" t="s">
        <v>89</v>
      </c>
      <c r="B20" t="s">
        <v>173</v>
      </c>
      <c r="C20">
        <v>0.54117662899999996</v>
      </c>
      <c r="D20">
        <v>2.0378216000000001E-2</v>
      </c>
      <c r="E20">
        <v>-0.92538928300000001</v>
      </c>
      <c r="F20" s="3">
        <v>3.8099999999999997E-8</v>
      </c>
      <c r="G20">
        <v>-6.1101674880000001</v>
      </c>
      <c r="H20" s="3">
        <v>9.9499999999999998E-10</v>
      </c>
      <c r="I20">
        <v>6.6208070000000003E-3</v>
      </c>
      <c r="J20" t="s">
        <v>372</v>
      </c>
    </row>
    <row r="21" spans="1:10" x14ac:dyDescent="0.2">
      <c r="A21" t="s">
        <v>102</v>
      </c>
      <c r="B21" t="s">
        <v>113</v>
      </c>
      <c r="C21">
        <v>0.71375074999999999</v>
      </c>
      <c r="D21">
        <v>8.7929600000000001E-4</v>
      </c>
      <c r="E21">
        <v>-0.79352891400000003</v>
      </c>
      <c r="F21" s="3">
        <v>8.4900000000000004E-5</v>
      </c>
      <c r="G21">
        <v>-5.4106180879999997</v>
      </c>
      <c r="H21" s="3">
        <v>6.2800000000000006E-8</v>
      </c>
      <c r="I21">
        <v>9.9713439000000001E-2</v>
      </c>
      <c r="J21" t="s">
        <v>372</v>
      </c>
    </row>
    <row r="22" spans="1:10" x14ac:dyDescent="0.2">
      <c r="A22" t="s">
        <v>121</v>
      </c>
      <c r="B22" t="s">
        <v>192</v>
      </c>
      <c r="C22">
        <v>0.55454166699999996</v>
      </c>
      <c r="D22">
        <v>1.6922857999999999E-2</v>
      </c>
      <c r="E22">
        <v>-0.91416625299999998</v>
      </c>
      <c r="F22" s="3">
        <v>1.1300000000000001E-7</v>
      </c>
      <c r="G22">
        <v>-5.9625864890000004</v>
      </c>
      <c r="H22" s="3">
        <v>2.4800000000000001E-9</v>
      </c>
      <c r="I22">
        <v>1.238705E-2</v>
      </c>
      <c r="J22" t="s">
        <v>372</v>
      </c>
    </row>
    <row r="23" spans="1:10" x14ac:dyDescent="0.2">
      <c r="A23" t="s">
        <v>122</v>
      </c>
      <c r="B23" t="s">
        <v>166</v>
      </c>
      <c r="C23">
        <v>0.86451255100000002</v>
      </c>
      <c r="D23" s="3">
        <v>3.7000000000000002E-6</v>
      </c>
      <c r="E23">
        <v>-0.656395379</v>
      </c>
      <c r="F23">
        <v>3.0895879999999999E-3</v>
      </c>
      <c r="G23">
        <v>-5.7439436519999996</v>
      </c>
      <c r="H23" s="3">
        <v>9.2500000000000001E-9</v>
      </c>
      <c r="I23">
        <v>3.4305153999999997E-2</v>
      </c>
      <c r="J23" t="s">
        <v>372</v>
      </c>
    </row>
    <row r="24" spans="1:10" x14ac:dyDescent="0.2">
      <c r="A24" t="s">
        <v>127</v>
      </c>
      <c r="B24" t="s">
        <v>204</v>
      </c>
      <c r="C24">
        <v>0.91562707200000004</v>
      </c>
      <c r="D24" s="3">
        <v>9.8799999999999998E-8</v>
      </c>
      <c r="E24">
        <v>-0.47517682700000002</v>
      </c>
      <c r="F24">
        <v>4.6277156E-2</v>
      </c>
      <c r="G24">
        <v>-5.6908722369999998</v>
      </c>
      <c r="H24" s="3">
        <v>1.26E-8</v>
      </c>
      <c r="I24">
        <v>4.2999416999999998E-2</v>
      </c>
      <c r="J24" t="s">
        <v>372</v>
      </c>
    </row>
    <row r="25" spans="1:10" x14ac:dyDescent="0.2">
      <c r="A25" t="s">
        <v>128</v>
      </c>
      <c r="B25" t="s">
        <v>172</v>
      </c>
      <c r="C25">
        <v>0.84974097999999998</v>
      </c>
      <c r="D25" s="3">
        <v>8.0600000000000008E-6</v>
      </c>
      <c r="E25">
        <v>-0.74456853300000003</v>
      </c>
      <c r="F25">
        <v>3.9366899999999997E-4</v>
      </c>
      <c r="G25">
        <v>-6.0684218210000003</v>
      </c>
      <c r="H25" s="3">
        <v>1.2900000000000001E-9</v>
      </c>
      <c r="I25">
        <v>7.6247650000000004E-3</v>
      </c>
      <c r="J25" t="s">
        <v>372</v>
      </c>
    </row>
    <row r="26" spans="1:10" x14ac:dyDescent="0.2">
      <c r="A26" t="s">
        <v>135</v>
      </c>
      <c r="B26" t="s">
        <v>165</v>
      </c>
      <c r="C26">
        <v>0.89355516400000001</v>
      </c>
      <c r="D26" s="3">
        <v>5.9100000000000004E-7</v>
      </c>
      <c r="E26">
        <v>-0.58209853700000003</v>
      </c>
      <c r="F26">
        <v>1.1260928E-2</v>
      </c>
      <c r="G26">
        <v>-5.7645694020000002</v>
      </c>
      <c r="H26" s="3">
        <v>8.1899999999999992E-9</v>
      </c>
      <c r="I26">
        <v>3.1190773000000001E-2</v>
      </c>
      <c r="J26" t="s">
        <v>372</v>
      </c>
    </row>
    <row r="27" spans="1:10" x14ac:dyDescent="0.2">
      <c r="A27" t="s">
        <v>137</v>
      </c>
      <c r="B27" t="s">
        <v>200</v>
      </c>
      <c r="C27">
        <v>0.77972273000000003</v>
      </c>
      <c r="D27">
        <v>1.35912E-4</v>
      </c>
      <c r="E27">
        <v>-0.79006966599999995</v>
      </c>
      <c r="F27" s="3">
        <v>9.5799999999999998E-5</v>
      </c>
      <c r="G27">
        <v>-5.7956712970000002</v>
      </c>
      <c r="H27" s="3">
        <v>6.7999999999999997E-9</v>
      </c>
      <c r="I27">
        <v>2.6904467000000001E-2</v>
      </c>
      <c r="J27" t="s">
        <v>372</v>
      </c>
    </row>
    <row r="28" spans="1:10" x14ac:dyDescent="0.2">
      <c r="A28" t="s">
        <v>177</v>
      </c>
      <c r="B28" t="s">
        <v>222</v>
      </c>
      <c r="C28">
        <v>0.78373760800000003</v>
      </c>
      <c r="D28">
        <v>1.1893200000000001E-4</v>
      </c>
      <c r="E28">
        <v>-0.825494485</v>
      </c>
      <c r="F28" s="3">
        <v>2.4600000000000002E-5</v>
      </c>
      <c r="G28">
        <v>-6.1038525080000001</v>
      </c>
      <c r="H28" s="3">
        <v>1.0399999999999999E-9</v>
      </c>
      <c r="I28">
        <v>6.7802870000000003E-3</v>
      </c>
      <c r="J28" t="s">
        <v>372</v>
      </c>
    </row>
    <row r="29" spans="1:10" x14ac:dyDescent="0.2">
      <c r="A29" t="s">
        <v>178</v>
      </c>
      <c r="B29" t="s">
        <v>312</v>
      </c>
      <c r="C29">
        <v>0.86906781600000005</v>
      </c>
      <c r="D29" s="3">
        <v>2.8600000000000001E-6</v>
      </c>
      <c r="E29">
        <v>-0.68120676700000005</v>
      </c>
      <c r="F29">
        <v>1.8542789999999999E-3</v>
      </c>
      <c r="G29">
        <v>-5.9171015440000003</v>
      </c>
      <c r="H29" s="3">
        <v>3.2799999999999998E-9</v>
      </c>
      <c r="I29">
        <v>1.5554025000000001E-2</v>
      </c>
      <c r="J29" t="s">
        <v>372</v>
      </c>
    </row>
    <row r="30" spans="1:10" x14ac:dyDescent="0.2">
      <c r="A30" t="s">
        <v>187</v>
      </c>
      <c r="B30" t="s">
        <v>259</v>
      </c>
      <c r="C30">
        <v>0.88601652600000003</v>
      </c>
      <c r="D30" s="3">
        <v>9.9600000000000008E-7</v>
      </c>
      <c r="E30">
        <v>-0.59206243400000003</v>
      </c>
      <c r="F30">
        <v>9.6349969999999993E-3</v>
      </c>
      <c r="G30">
        <v>-5.7070502269999999</v>
      </c>
      <c r="H30" s="3">
        <v>1.15E-8</v>
      </c>
      <c r="I30">
        <v>4.0146081E-2</v>
      </c>
      <c r="J30" t="s">
        <v>372</v>
      </c>
    </row>
    <row r="31" spans="1:10" x14ac:dyDescent="0.2">
      <c r="A31" t="s">
        <v>256</v>
      </c>
      <c r="B31" t="s">
        <v>285</v>
      </c>
      <c r="C31">
        <v>0.87574990600000002</v>
      </c>
      <c r="D31" s="3">
        <v>1.9199999999999998E-6</v>
      </c>
      <c r="E31">
        <v>-0.87893402799999998</v>
      </c>
      <c r="F31" s="3">
        <v>1.5799999999999999E-6</v>
      </c>
      <c r="G31">
        <v>-7.4717458399999996</v>
      </c>
      <c r="H31" s="3">
        <v>7.9099999999999999E-14</v>
      </c>
      <c r="I31" s="3">
        <v>2.21E-6</v>
      </c>
      <c r="J31" t="s">
        <v>372</v>
      </c>
    </row>
    <row r="32" spans="1:10" x14ac:dyDescent="0.2">
      <c r="A32" t="s">
        <v>260</v>
      </c>
      <c r="B32" t="s">
        <v>292</v>
      </c>
      <c r="C32">
        <v>0.80304440499999996</v>
      </c>
      <c r="D32" s="3">
        <v>6.0099999999999997E-5</v>
      </c>
      <c r="E32">
        <v>-0.76833127899999998</v>
      </c>
      <c r="F32">
        <v>1.9565699999999999E-4</v>
      </c>
      <c r="G32">
        <v>-5.8150837539999998</v>
      </c>
      <c r="H32" s="3">
        <v>6.0600000000000002E-9</v>
      </c>
      <c r="I32">
        <v>2.4658853000000001E-2</v>
      </c>
      <c r="J32" t="s">
        <v>372</v>
      </c>
    </row>
    <row r="33" spans="1:10" x14ac:dyDescent="0.2">
      <c r="A33" t="s">
        <v>261</v>
      </c>
      <c r="B33" t="s">
        <v>299</v>
      </c>
      <c r="C33">
        <v>0.58578989400000003</v>
      </c>
      <c r="D33">
        <v>1.0634787999999999E-2</v>
      </c>
      <c r="E33">
        <v>-0.88831238300000004</v>
      </c>
      <c r="F33" s="3">
        <v>8.5300000000000003E-7</v>
      </c>
      <c r="G33">
        <v>-5.7102781340000002</v>
      </c>
      <c r="H33" s="3">
        <v>1.13E-8</v>
      </c>
      <c r="I33">
        <v>4.0010378999999999E-2</v>
      </c>
      <c r="J33" t="s">
        <v>372</v>
      </c>
    </row>
    <row r="34" spans="1:10" x14ac:dyDescent="0.2">
      <c r="A34" t="s">
        <v>193</v>
      </c>
      <c r="B34" t="s">
        <v>264</v>
      </c>
      <c r="C34">
        <v>0.99532678299999999</v>
      </c>
      <c r="D34">
        <v>0</v>
      </c>
      <c r="E34">
        <v>0.50885043200000002</v>
      </c>
      <c r="F34">
        <v>3.1038249E-2</v>
      </c>
      <c r="G34">
        <v>-5.7113087609999997</v>
      </c>
      <c r="H34" s="3">
        <v>1.1199999999999999E-8</v>
      </c>
      <c r="I34">
        <v>4.0010378999999999E-2</v>
      </c>
      <c r="J34" t="s">
        <v>373</v>
      </c>
    </row>
    <row r="35" spans="1:10" x14ac:dyDescent="0.2">
      <c r="A35" t="s">
        <v>82</v>
      </c>
      <c r="B35" t="s">
        <v>176</v>
      </c>
      <c r="C35">
        <v>0.93864813499999999</v>
      </c>
      <c r="D35" s="3">
        <v>8.3199999999999994E-9</v>
      </c>
      <c r="E35">
        <v>-0.43906700500000001</v>
      </c>
      <c r="F35">
        <v>6.8313310000000002E-2</v>
      </c>
      <c r="G35">
        <v>-6.0184705059999999</v>
      </c>
      <c r="H35" s="3">
        <v>1.7599999999999999E-9</v>
      </c>
      <c r="I35">
        <v>9.7093639999999998E-3</v>
      </c>
      <c r="J35" t="s">
        <v>374</v>
      </c>
    </row>
    <row r="36" spans="1:10" x14ac:dyDescent="0.2">
      <c r="A36" t="s">
        <v>82</v>
      </c>
      <c r="B36" t="s">
        <v>179</v>
      </c>
      <c r="C36">
        <v>1</v>
      </c>
      <c r="D36">
        <v>0</v>
      </c>
      <c r="E36">
        <v>0.14422612200000001</v>
      </c>
      <c r="F36">
        <v>0.56802025099999998</v>
      </c>
      <c r="G36">
        <v>-6.8504032629999996</v>
      </c>
      <c r="H36" s="3">
        <v>7.3599999999999993E-12</v>
      </c>
      <c r="I36" s="3">
        <v>9.6399999999999999E-5</v>
      </c>
      <c r="J36" t="s">
        <v>374</v>
      </c>
    </row>
    <row r="37" spans="1:10" x14ac:dyDescent="0.2">
      <c r="A37" t="s">
        <v>82</v>
      </c>
      <c r="B37" t="s">
        <v>268</v>
      </c>
      <c r="C37">
        <v>1</v>
      </c>
      <c r="D37">
        <v>0</v>
      </c>
      <c r="E37">
        <v>0.43751416500000001</v>
      </c>
      <c r="F37">
        <v>6.9409422999999998E-2</v>
      </c>
      <c r="G37">
        <v>-5.9633295510000002</v>
      </c>
      <c r="H37" s="3">
        <v>2.4699999999999999E-9</v>
      </c>
      <c r="I37">
        <v>1.238705E-2</v>
      </c>
      <c r="J37" t="s">
        <v>374</v>
      </c>
    </row>
    <row r="38" spans="1:10" x14ac:dyDescent="0.2">
      <c r="A38" t="s">
        <v>88</v>
      </c>
      <c r="B38" t="s">
        <v>97</v>
      </c>
      <c r="C38">
        <v>0.97477011400000002</v>
      </c>
      <c r="D38" s="3">
        <v>7.6300000000000004E-12</v>
      </c>
      <c r="E38">
        <v>-9.2254320000000001E-2</v>
      </c>
      <c r="F38">
        <v>0.71579779899999996</v>
      </c>
      <c r="G38">
        <v>-6.2237889600000003</v>
      </c>
      <c r="H38" s="3">
        <v>4.8499999999999998E-10</v>
      </c>
      <c r="I38">
        <v>3.6978610000000002E-3</v>
      </c>
      <c r="J38" t="s">
        <v>374</v>
      </c>
    </row>
    <row r="39" spans="1:10" x14ac:dyDescent="0.2">
      <c r="A39" t="s">
        <v>91</v>
      </c>
      <c r="B39" t="s">
        <v>134</v>
      </c>
      <c r="C39">
        <v>0.96742624099999996</v>
      </c>
      <c r="D39" s="3">
        <v>5.7500000000000002E-11</v>
      </c>
      <c r="E39">
        <v>-0.43212570099999997</v>
      </c>
      <c r="F39">
        <v>7.3314139E-2</v>
      </c>
      <c r="G39">
        <v>-6.8821195529999999</v>
      </c>
      <c r="H39" s="3">
        <v>5.9000000000000003E-12</v>
      </c>
      <c r="I39" s="3">
        <v>8.2399999999999997E-5</v>
      </c>
      <c r="J39" t="s">
        <v>374</v>
      </c>
    </row>
    <row r="40" spans="1:10" x14ac:dyDescent="0.2">
      <c r="A40" t="s">
        <v>92</v>
      </c>
      <c r="B40" t="s">
        <v>253</v>
      </c>
      <c r="C40">
        <v>0.98401403099999996</v>
      </c>
      <c r="D40" s="3">
        <v>2.0399999999999999E-13</v>
      </c>
      <c r="E40">
        <v>-0.17590440700000001</v>
      </c>
      <c r="F40">
        <v>0.485054767</v>
      </c>
      <c r="G40">
        <v>-7.0884504149999996</v>
      </c>
      <c r="H40" s="3">
        <v>1.3600000000000001E-12</v>
      </c>
      <c r="I40" s="3">
        <v>2.37E-5</v>
      </c>
      <c r="J40" t="s">
        <v>374</v>
      </c>
    </row>
    <row r="41" spans="1:10" x14ac:dyDescent="0.2">
      <c r="A41" t="s">
        <v>93</v>
      </c>
      <c r="B41" t="s">
        <v>207</v>
      </c>
      <c r="C41">
        <v>0.977387805</v>
      </c>
      <c r="D41" s="3">
        <v>3.2000000000000001E-12</v>
      </c>
      <c r="E41">
        <v>-0.22453210100000001</v>
      </c>
      <c r="F41">
        <v>0.37039448800000002</v>
      </c>
      <c r="G41">
        <v>-6.7477914019999998</v>
      </c>
      <c r="H41" s="3">
        <v>1.5E-11</v>
      </c>
      <c r="I41">
        <v>1.7974700000000001E-4</v>
      </c>
      <c r="J41" t="s">
        <v>374</v>
      </c>
    </row>
    <row r="42" spans="1:10" x14ac:dyDescent="0.2">
      <c r="A42" t="s">
        <v>106</v>
      </c>
      <c r="B42" t="s">
        <v>107</v>
      </c>
      <c r="C42">
        <v>0.98948989300000001</v>
      </c>
      <c r="D42" s="3">
        <v>7.1100000000000008E-15</v>
      </c>
      <c r="E42">
        <v>9.8046011000000002E-2</v>
      </c>
      <c r="F42">
        <v>0.69872252800000001</v>
      </c>
      <c r="G42">
        <v>-6.910303485</v>
      </c>
      <c r="H42" s="3">
        <v>4.8400000000000004E-12</v>
      </c>
      <c r="I42" s="3">
        <v>6.9900000000000005E-5</v>
      </c>
      <c r="J42" t="s">
        <v>374</v>
      </c>
    </row>
    <row r="43" spans="1:10" x14ac:dyDescent="0.2">
      <c r="A43" t="s">
        <v>108</v>
      </c>
      <c r="B43" t="s">
        <v>116</v>
      </c>
      <c r="C43">
        <v>0.99228257200000003</v>
      </c>
      <c r="D43" s="3">
        <v>6.6599999999999998E-16</v>
      </c>
      <c r="E43">
        <v>-0.318325998</v>
      </c>
      <c r="F43">
        <v>0.19795886400000001</v>
      </c>
      <c r="G43">
        <v>-8.1513047469999993</v>
      </c>
      <c r="H43" s="3">
        <v>3.5999999999999998E-16</v>
      </c>
      <c r="I43" s="3">
        <v>1.5099999999999999E-7</v>
      </c>
      <c r="J43" t="s">
        <v>374</v>
      </c>
    </row>
    <row r="44" spans="1:10" x14ac:dyDescent="0.2">
      <c r="A44" t="s">
        <v>109</v>
      </c>
      <c r="B44" t="s">
        <v>199</v>
      </c>
      <c r="C44">
        <v>0.98227884600000004</v>
      </c>
      <c r="D44" s="3">
        <v>4.6300000000000005E-13</v>
      </c>
      <c r="E44">
        <v>-0.15032516300000001</v>
      </c>
      <c r="F44">
        <v>0.55158379499999999</v>
      </c>
      <c r="G44">
        <v>-6.8741775819999997</v>
      </c>
      <c r="H44" s="3">
        <v>6.2299999999999999E-12</v>
      </c>
      <c r="I44" s="3">
        <v>8.4300000000000003E-5</v>
      </c>
      <c r="J44" t="s">
        <v>374</v>
      </c>
    </row>
    <row r="45" spans="1:10" x14ac:dyDescent="0.2">
      <c r="A45" t="s">
        <v>109</v>
      </c>
      <c r="B45" t="s">
        <v>289</v>
      </c>
      <c r="C45">
        <v>0.98808079999999998</v>
      </c>
      <c r="D45" s="3">
        <v>1.9800000000000001E-14</v>
      </c>
      <c r="E45">
        <v>0.38422399600000001</v>
      </c>
      <c r="F45">
        <v>0.115434552</v>
      </c>
      <c r="G45">
        <v>-5.8972778190000001</v>
      </c>
      <c r="H45" s="3">
        <v>3.7E-9</v>
      </c>
      <c r="I45">
        <v>1.6476099000000001E-2</v>
      </c>
      <c r="J45" t="s">
        <v>374</v>
      </c>
    </row>
    <row r="46" spans="1:10" x14ac:dyDescent="0.2">
      <c r="A46" t="s">
        <v>119</v>
      </c>
      <c r="B46" t="s">
        <v>268</v>
      </c>
      <c r="C46">
        <v>0.97640901199999997</v>
      </c>
      <c r="D46" s="3">
        <v>4.4800000000000003E-12</v>
      </c>
      <c r="E46">
        <v>-0.18828052200000001</v>
      </c>
      <c r="F46">
        <v>0.45434553700000002</v>
      </c>
      <c r="G46">
        <v>-6.5853776430000002</v>
      </c>
      <c r="H46" s="3">
        <v>4.54E-11</v>
      </c>
      <c r="I46">
        <v>4.5275300000000002E-4</v>
      </c>
      <c r="J46" t="s">
        <v>374</v>
      </c>
    </row>
    <row r="47" spans="1:10" x14ac:dyDescent="0.2">
      <c r="A47" t="s">
        <v>123</v>
      </c>
      <c r="B47" t="s">
        <v>203</v>
      </c>
      <c r="C47">
        <v>0.975625992</v>
      </c>
      <c r="D47" s="3">
        <v>5.8000000000000003E-12</v>
      </c>
      <c r="E47">
        <v>-7.5533522000000006E-2</v>
      </c>
      <c r="F47">
        <v>0.76579413500000004</v>
      </c>
      <c r="G47">
        <v>-6.2255222200000002</v>
      </c>
      <c r="H47" s="3">
        <v>4.8E-10</v>
      </c>
      <c r="I47">
        <v>3.6978610000000002E-3</v>
      </c>
      <c r="J47" t="s">
        <v>374</v>
      </c>
    </row>
    <row r="48" spans="1:10" x14ac:dyDescent="0.2">
      <c r="A48" t="s">
        <v>124</v>
      </c>
      <c r="B48" t="s">
        <v>205</v>
      </c>
      <c r="C48">
        <v>0.984911706</v>
      </c>
      <c r="D48" s="3">
        <v>1.2900000000000001E-13</v>
      </c>
      <c r="E48">
        <v>0.25495796199999998</v>
      </c>
      <c r="F48">
        <v>0.30723534699999999</v>
      </c>
      <c r="G48">
        <v>-5.967428763</v>
      </c>
      <c r="H48" s="3">
        <v>2.4100000000000002E-9</v>
      </c>
      <c r="I48">
        <v>1.2318391999999999E-2</v>
      </c>
      <c r="J48" t="s">
        <v>374</v>
      </c>
    </row>
    <row r="49" spans="1:10" x14ac:dyDescent="0.2">
      <c r="A49" t="s">
        <v>130</v>
      </c>
      <c r="B49" t="s">
        <v>245</v>
      </c>
      <c r="C49">
        <v>0.99396222099999998</v>
      </c>
      <c r="D49">
        <v>0</v>
      </c>
      <c r="E49">
        <v>3.303364E-3</v>
      </c>
      <c r="F49">
        <v>0.98962079700000005</v>
      </c>
      <c r="G49">
        <v>-7.239109472</v>
      </c>
      <c r="H49" s="3">
        <v>4.5199999999999999E-13</v>
      </c>
      <c r="I49" s="3">
        <v>9.9499999999999996E-6</v>
      </c>
      <c r="J49" t="s">
        <v>374</v>
      </c>
    </row>
    <row r="50" spans="1:10" x14ac:dyDescent="0.2">
      <c r="A50" t="s">
        <v>144</v>
      </c>
      <c r="B50" t="s">
        <v>284</v>
      </c>
      <c r="C50">
        <v>0.96857480699999998</v>
      </c>
      <c r="D50" s="3">
        <v>4.3300000000000002E-11</v>
      </c>
      <c r="E50">
        <v>-2.6807131000000001E-2</v>
      </c>
      <c r="F50">
        <v>0.91591063800000005</v>
      </c>
      <c r="G50">
        <v>-5.7388758439999998</v>
      </c>
      <c r="H50" s="3">
        <v>9.53E-9</v>
      </c>
      <c r="I50">
        <v>3.5037437999999997E-2</v>
      </c>
      <c r="J50" t="s">
        <v>374</v>
      </c>
    </row>
    <row r="51" spans="1:10" x14ac:dyDescent="0.2">
      <c r="A51" t="s">
        <v>153</v>
      </c>
      <c r="B51" t="s">
        <v>220</v>
      </c>
      <c r="C51">
        <v>0.983568055</v>
      </c>
      <c r="D51" s="3">
        <v>2.5399999999999998E-13</v>
      </c>
      <c r="E51">
        <v>0.28003220699999998</v>
      </c>
      <c r="F51">
        <v>0.260383001</v>
      </c>
      <c r="G51">
        <v>-5.7757223289999997</v>
      </c>
      <c r="H51" s="3">
        <v>7.6600000000000004E-9</v>
      </c>
      <c r="I51">
        <v>3.0011741000000002E-2</v>
      </c>
      <c r="J51" t="s">
        <v>374</v>
      </c>
    </row>
    <row r="52" spans="1:10" x14ac:dyDescent="0.2">
      <c r="A52" t="s">
        <v>156</v>
      </c>
      <c r="B52" t="s">
        <v>242</v>
      </c>
      <c r="C52">
        <v>0.95982085900000003</v>
      </c>
      <c r="D52" s="3">
        <v>3.0099999999999999E-10</v>
      </c>
      <c r="E52">
        <v>-0.176398158</v>
      </c>
      <c r="F52">
        <v>0.48381053400000001</v>
      </c>
      <c r="G52">
        <v>-5.8110430309999996</v>
      </c>
      <c r="H52" s="3">
        <v>6.2099999999999999E-9</v>
      </c>
      <c r="I52">
        <v>2.5018663E-2</v>
      </c>
      <c r="J52" t="s">
        <v>374</v>
      </c>
    </row>
    <row r="53" spans="1:10" x14ac:dyDescent="0.2">
      <c r="A53" t="s">
        <v>164</v>
      </c>
      <c r="B53" t="s">
        <v>217</v>
      </c>
      <c r="C53">
        <v>0.98209153100000002</v>
      </c>
      <c r="D53" s="3">
        <v>5.0299999999999998E-13</v>
      </c>
      <c r="E53">
        <v>-0.169850327</v>
      </c>
      <c r="F53">
        <v>0.50043696100000001</v>
      </c>
      <c r="G53">
        <v>-6.914530718</v>
      </c>
      <c r="H53" s="3">
        <v>4.6899999999999996E-12</v>
      </c>
      <c r="I53" s="3">
        <v>6.9900000000000005E-5</v>
      </c>
      <c r="J53" t="s">
        <v>374</v>
      </c>
    </row>
    <row r="54" spans="1:10" x14ac:dyDescent="0.2">
      <c r="A54" t="s">
        <v>170</v>
      </c>
      <c r="B54" t="s">
        <v>291</v>
      </c>
      <c r="C54">
        <v>0.96631703499999999</v>
      </c>
      <c r="D54" s="3">
        <v>7.5E-11</v>
      </c>
      <c r="E54">
        <v>-0.18203281599999999</v>
      </c>
      <c r="F54">
        <v>0.46972292100000002</v>
      </c>
      <c r="G54">
        <v>-6.0730026549999998</v>
      </c>
      <c r="H54" s="3">
        <v>1.26E-9</v>
      </c>
      <c r="I54">
        <v>7.5161860000000002E-3</v>
      </c>
      <c r="J54" t="s">
        <v>374</v>
      </c>
    </row>
    <row r="55" spans="1:10" x14ac:dyDescent="0.2">
      <c r="A55" t="s">
        <v>176</v>
      </c>
      <c r="B55" t="s">
        <v>268</v>
      </c>
      <c r="C55">
        <v>0.93864813499999999</v>
      </c>
      <c r="D55" s="3">
        <v>8.3199999999999994E-9</v>
      </c>
      <c r="E55">
        <v>-0.39500392400000001</v>
      </c>
      <c r="F55">
        <v>0.10473499999999999</v>
      </c>
      <c r="G55">
        <v>-5.8723404910000001</v>
      </c>
      <c r="H55" s="3">
        <v>4.2999999999999996E-9</v>
      </c>
      <c r="I55">
        <v>1.8119013E-2</v>
      </c>
      <c r="J55" t="s">
        <v>374</v>
      </c>
    </row>
    <row r="56" spans="1:10" x14ac:dyDescent="0.2">
      <c r="A56" t="s">
        <v>179</v>
      </c>
      <c r="B56" t="s">
        <v>268</v>
      </c>
      <c r="C56">
        <v>1</v>
      </c>
      <c r="D56">
        <v>0</v>
      </c>
      <c r="E56">
        <v>-0.15279833000000001</v>
      </c>
      <c r="F56">
        <v>0.54497954800000004</v>
      </c>
      <c r="G56">
        <v>-7.6699146029999996</v>
      </c>
      <c r="H56" s="3">
        <v>1.7199999999999999E-14</v>
      </c>
      <c r="I56" s="3">
        <v>8.0100000000000004E-7</v>
      </c>
      <c r="J56" t="s">
        <v>374</v>
      </c>
    </row>
    <row r="57" spans="1:10" x14ac:dyDescent="0.2">
      <c r="A57" t="s">
        <v>184</v>
      </c>
      <c r="B57" t="s">
        <v>267</v>
      </c>
      <c r="C57">
        <v>0.96120328600000005</v>
      </c>
      <c r="D57" s="3">
        <v>2.2799999999999999E-10</v>
      </c>
      <c r="E57">
        <v>-0.19380940199999999</v>
      </c>
      <c r="F57">
        <v>0.44095434700000002</v>
      </c>
      <c r="G57">
        <v>-5.9093271930000002</v>
      </c>
      <c r="H57" s="3">
        <v>3.4400000000000001E-9</v>
      </c>
      <c r="I57">
        <v>1.5703581000000001E-2</v>
      </c>
      <c r="J57" t="s">
        <v>374</v>
      </c>
    </row>
    <row r="58" spans="1:10" x14ac:dyDescent="0.2">
      <c r="A58" t="s">
        <v>188</v>
      </c>
      <c r="B58" t="s">
        <v>284</v>
      </c>
      <c r="C58">
        <v>0.99466899799999997</v>
      </c>
      <c r="D58">
        <v>0</v>
      </c>
      <c r="E58">
        <v>0.188018666</v>
      </c>
      <c r="F58">
        <v>0.454984846</v>
      </c>
      <c r="G58">
        <v>-6.7270462450000004</v>
      </c>
      <c r="H58" s="3">
        <v>1.7300000000000001E-11</v>
      </c>
      <c r="I58">
        <v>2.0156300000000001E-4</v>
      </c>
      <c r="J58" t="s">
        <v>374</v>
      </c>
    </row>
    <row r="59" spans="1:10" x14ac:dyDescent="0.2">
      <c r="A59" t="s">
        <v>194</v>
      </c>
      <c r="B59" t="s">
        <v>226</v>
      </c>
      <c r="C59">
        <v>0.96702216500000004</v>
      </c>
      <c r="D59" s="3">
        <v>6.3399999999999996E-11</v>
      </c>
      <c r="E59">
        <v>-0.238013696</v>
      </c>
      <c r="F59">
        <v>0.34156547500000001</v>
      </c>
      <c r="G59">
        <v>-6.2628998280000001</v>
      </c>
      <c r="H59" s="3">
        <v>3.7799999999999999E-10</v>
      </c>
      <c r="I59">
        <v>3.105273E-3</v>
      </c>
      <c r="J59" t="s">
        <v>374</v>
      </c>
    </row>
    <row r="60" spans="1:10" x14ac:dyDescent="0.2">
      <c r="A60" t="s">
        <v>196</v>
      </c>
      <c r="B60" t="s">
        <v>242</v>
      </c>
      <c r="C60">
        <v>1</v>
      </c>
      <c r="D60">
        <v>0</v>
      </c>
      <c r="E60">
        <v>-1.888536E-2</v>
      </c>
      <c r="F60">
        <v>0.94070985299999998</v>
      </c>
      <c r="G60">
        <v>-7.2998819790000002</v>
      </c>
      <c r="H60" s="3">
        <v>2.8799999999999998E-13</v>
      </c>
      <c r="I60" s="3">
        <v>6.7100000000000001E-6</v>
      </c>
      <c r="J60" t="s">
        <v>374</v>
      </c>
    </row>
    <row r="61" spans="1:10" x14ac:dyDescent="0.2">
      <c r="A61" t="s">
        <v>197</v>
      </c>
      <c r="B61" t="s">
        <v>221</v>
      </c>
      <c r="C61">
        <v>0.93728886899999997</v>
      </c>
      <c r="D61" s="3">
        <v>9.87E-9</v>
      </c>
      <c r="E61">
        <v>-0.35346493600000001</v>
      </c>
      <c r="F61">
        <v>0.150177902</v>
      </c>
      <c r="G61">
        <v>-5.7090513349999998</v>
      </c>
      <c r="H61" s="3">
        <v>1.14E-8</v>
      </c>
      <c r="I61">
        <v>4.0010378999999999E-2</v>
      </c>
      <c r="J61" t="s">
        <v>374</v>
      </c>
    </row>
    <row r="62" spans="1:10" x14ac:dyDescent="0.2">
      <c r="A62" t="s">
        <v>199</v>
      </c>
      <c r="B62" t="s">
        <v>289</v>
      </c>
      <c r="C62">
        <v>0.989217338</v>
      </c>
      <c r="D62" s="3">
        <v>8.8800000000000007E-15</v>
      </c>
      <c r="E62">
        <v>-7.6606025999999994E-2</v>
      </c>
      <c r="F62">
        <v>0.76255838600000003</v>
      </c>
      <c r="G62">
        <v>-7.3546402960000004</v>
      </c>
      <c r="H62" s="3">
        <v>1.9099999999999999E-13</v>
      </c>
      <c r="I62" s="3">
        <v>4.7199999999999997E-6</v>
      </c>
      <c r="J62" t="s">
        <v>374</v>
      </c>
    </row>
    <row r="63" spans="1:10" x14ac:dyDescent="0.2">
      <c r="A63" t="s">
        <v>202</v>
      </c>
      <c r="B63" t="s">
        <v>207</v>
      </c>
      <c r="C63">
        <v>0.96146718900000006</v>
      </c>
      <c r="D63" s="3">
        <v>2.17E-10</v>
      </c>
      <c r="E63">
        <v>-0.177048709</v>
      </c>
      <c r="F63">
        <v>0.482173564</v>
      </c>
      <c r="G63">
        <v>-5.8713207069999998</v>
      </c>
      <c r="H63" s="3">
        <v>4.32E-9</v>
      </c>
      <c r="I63">
        <v>1.8119013E-2</v>
      </c>
      <c r="J63" t="s">
        <v>374</v>
      </c>
    </row>
    <row r="64" spans="1:10" x14ac:dyDescent="0.2">
      <c r="A64" t="s">
        <v>209</v>
      </c>
      <c r="B64" t="s">
        <v>263</v>
      </c>
      <c r="C64">
        <v>0.99700536399999995</v>
      </c>
      <c r="D64">
        <v>0</v>
      </c>
      <c r="E64">
        <v>5.7874199999999997E-3</v>
      </c>
      <c r="F64">
        <v>0.98181682699999995</v>
      </c>
      <c r="G64">
        <v>-7.2323064610000003</v>
      </c>
      <c r="H64" s="3">
        <v>4.75E-13</v>
      </c>
      <c r="I64" s="3">
        <v>9.9499999999999996E-6</v>
      </c>
      <c r="J64" t="s">
        <v>374</v>
      </c>
    </row>
    <row r="65" spans="1:10" x14ac:dyDescent="0.2">
      <c r="A65" t="s">
        <v>209</v>
      </c>
      <c r="B65" t="s">
        <v>288</v>
      </c>
      <c r="C65">
        <v>0.95755102000000003</v>
      </c>
      <c r="D65" s="3">
        <v>4.64E-10</v>
      </c>
      <c r="E65">
        <v>-0.202856537</v>
      </c>
      <c r="F65">
        <v>0.41948991499999999</v>
      </c>
      <c r="G65">
        <v>-5.8093732830000002</v>
      </c>
      <c r="H65" s="3">
        <v>6.2700000000000001E-9</v>
      </c>
      <c r="I65">
        <v>2.5028787E-2</v>
      </c>
      <c r="J65" t="s">
        <v>374</v>
      </c>
    </row>
    <row r="66" spans="1:10" x14ac:dyDescent="0.2">
      <c r="A66" t="s">
        <v>213</v>
      </c>
      <c r="B66" t="s">
        <v>230</v>
      </c>
      <c r="C66">
        <v>0.96395008999999998</v>
      </c>
      <c r="D66" s="3">
        <v>1.28E-10</v>
      </c>
      <c r="E66">
        <v>-0.168661634</v>
      </c>
      <c r="F66">
        <v>0.50348433400000003</v>
      </c>
      <c r="G66">
        <v>-5.940580089</v>
      </c>
      <c r="H66" s="3">
        <v>2.8400000000000001E-9</v>
      </c>
      <c r="I66">
        <v>1.3902998E-2</v>
      </c>
      <c r="J66" t="s">
        <v>374</v>
      </c>
    </row>
    <row r="67" spans="1:10" x14ac:dyDescent="0.2">
      <c r="A67" t="s">
        <v>217</v>
      </c>
      <c r="B67" t="s">
        <v>275</v>
      </c>
      <c r="C67">
        <v>1</v>
      </c>
      <c r="D67">
        <v>0</v>
      </c>
      <c r="E67">
        <v>-0.269808561</v>
      </c>
      <c r="F67">
        <v>0.27891427099999999</v>
      </c>
      <c r="G67">
        <v>-8.0058134750000001</v>
      </c>
      <c r="H67" s="3">
        <v>1.19E-15</v>
      </c>
      <c r="I67" s="3">
        <v>2.4900000000000002E-7</v>
      </c>
      <c r="J67" t="s">
        <v>374</v>
      </c>
    </row>
    <row r="68" spans="1:10" x14ac:dyDescent="0.2">
      <c r="A68" t="s">
        <v>218</v>
      </c>
      <c r="B68" t="s">
        <v>249</v>
      </c>
      <c r="C68">
        <v>1</v>
      </c>
      <c r="D68">
        <v>0</v>
      </c>
      <c r="E68">
        <v>-0.158004438</v>
      </c>
      <c r="F68">
        <v>0.53119446100000001</v>
      </c>
      <c r="G68">
        <v>-7.6845249859999996</v>
      </c>
      <c r="H68" s="3">
        <v>1.5399999999999999E-14</v>
      </c>
      <c r="I68" s="3">
        <v>8.0100000000000004E-7</v>
      </c>
      <c r="J68" t="s">
        <v>374</v>
      </c>
    </row>
    <row r="69" spans="1:10" x14ac:dyDescent="0.2">
      <c r="A69" t="s">
        <v>218</v>
      </c>
      <c r="B69" t="s">
        <v>288</v>
      </c>
      <c r="C69">
        <v>1</v>
      </c>
      <c r="D69">
        <v>0</v>
      </c>
      <c r="E69">
        <v>-0.182062054</v>
      </c>
      <c r="F69">
        <v>0.46965035900000002</v>
      </c>
      <c r="G69">
        <v>-7.7523747700000003</v>
      </c>
      <c r="H69" s="3">
        <v>9.0200000000000006E-15</v>
      </c>
      <c r="I69" s="3">
        <v>7.5600000000000005E-7</v>
      </c>
      <c r="J69" t="s">
        <v>374</v>
      </c>
    </row>
    <row r="70" spans="1:10" x14ac:dyDescent="0.2">
      <c r="A70" t="s">
        <v>223</v>
      </c>
      <c r="B70" t="s">
        <v>308</v>
      </c>
      <c r="C70">
        <v>0.94034409500000005</v>
      </c>
      <c r="D70" s="3">
        <v>6.6800000000000001E-9</v>
      </c>
      <c r="E70">
        <v>-0.43741205599999999</v>
      </c>
      <c r="F70">
        <v>6.9481952E-2</v>
      </c>
      <c r="G70">
        <v>-6.0524432590000004</v>
      </c>
      <c r="H70" s="3">
        <v>1.43E-9</v>
      </c>
      <c r="I70">
        <v>8.1904449999999993E-3</v>
      </c>
      <c r="J70" t="s">
        <v>374</v>
      </c>
    </row>
    <row r="71" spans="1:10" x14ac:dyDescent="0.2">
      <c r="A71" t="s">
        <v>226</v>
      </c>
      <c r="B71" t="s">
        <v>252</v>
      </c>
      <c r="C71">
        <v>0.98404561599999996</v>
      </c>
      <c r="D71" s="3">
        <v>2.01E-13</v>
      </c>
      <c r="E71">
        <v>-0.31545374199999998</v>
      </c>
      <c r="F71">
        <v>0.20226139300000001</v>
      </c>
      <c r="G71">
        <v>-7.4987878129999999</v>
      </c>
      <c r="H71" s="3">
        <v>6.4399999999999996E-14</v>
      </c>
      <c r="I71" s="3">
        <v>1.9300000000000002E-6</v>
      </c>
      <c r="J71" t="s">
        <v>374</v>
      </c>
    </row>
    <row r="72" spans="1:10" x14ac:dyDescent="0.2">
      <c r="A72" t="s">
        <v>241</v>
      </c>
      <c r="B72" t="s">
        <v>254</v>
      </c>
      <c r="C72">
        <v>0.96274736100000002</v>
      </c>
      <c r="D72" s="3">
        <v>1.66E-10</v>
      </c>
      <c r="E72">
        <v>-0.29880332399999998</v>
      </c>
      <c r="F72">
        <v>0.228410682</v>
      </c>
      <c r="G72">
        <v>-6.2725021500000002</v>
      </c>
      <c r="H72" s="3">
        <v>3.5500000000000001E-10</v>
      </c>
      <c r="I72">
        <v>3.0387919999999998E-3</v>
      </c>
      <c r="J72" t="s">
        <v>374</v>
      </c>
    </row>
    <row r="73" spans="1:10" x14ac:dyDescent="0.2">
      <c r="A73" t="s">
        <v>242</v>
      </c>
      <c r="B73" t="s">
        <v>283</v>
      </c>
      <c r="C73">
        <v>0.96690985399999996</v>
      </c>
      <c r="D73" s="3">
        <v>6.51E-11</v>
      </c>
      <c r="E73">
        <v>-0.14073033900000001</v>
      </c>
      <c r="F73">
        <v>0.57753532900000004</v>
      </c>
      <c r="G73">
        <v>-5.9815748449999999</v>
      </c>
      <c r="H73" s="3">
        <v>2.21E-9</v>
      </c>
      <c r="I73">
        <v>1.1697945E-2</v>
      </c>
      <c r="J73" t="s">
        <v>374</v>
      </c>
    </row>
    <row r="74" spans="1:10" x14ac:dyDescent="0.2">
      <c r="A74" t="s">
        <v>244</v>
      </c>
      <c r="B74" t="s">
        <v>267</v>
      </c>
      <c r="C74">
        <v>0.96774412700000001</v>
      </c>
      <c r="D74" s="3">
        <v>5.3299999999999999E-11</v>
      </c>
      <c r="E74">
        <v>-0.24334719699999999</v>
      </c>
      <c r="F74">
        <v>0.330529246</v>
      </c>
      <c r="G74">
        <v>-6.3092172189999998</v>
      </c>
      <c r="H74" s="3">
        <v>2.8000000000000002E-10</v>
      </c>
      <c r="I74">
        <v>2.5551129999999999E-3</v>
      </c>
      <c r="J74" t="s">
        <v>374</v>
      </c>
    </row>
    <row r="75" spans="1:10" x14ac:dyDescent="0.2">
      <c r="A75" t="s">
        <v>248</v>
      </c>
      <c r="B75" t="s">
        <v>283</v>
      </c>
      <c r="C75">
        <v>0.96510793399999995</v>
      </c>
      <c r="D75" s="3">
        <v>9.8999999999999994E-11</v>
      </c>
      <c r="E75">
        <v>-0.25583846300000002</v>
      </c>
      <c r="F75">
        <v>0.30550995600000003</v>
      </c>
      <c r="G75">
        <v>-6.2362917810000003</v>
      </c>
      <c r="H75" s="3">
        <v>4.48E-10</v>
      </c>
      <c r="I75">
        <v>3.5430499999999998E-3</v>
      </c>
      <c r="J75" t="s">
        <v>374</v>
      </c>
    </row>
    <row r="76" spans="1:10" x14ac:dyDescent="0.2">
      <c r="A76" t="s">
        <v>249</v>
      </c>
      <c r="B76" t="s">
        <v>263</v>
      </c>
      <c r="C76">
        <v>0.97697564599999998</v>
      </c>
      <c r="D76" s="3">
        <v>3.6899999999999998E-12</v>
      </c>
      <c r="E76">
        <v>-0.1834944</v>
      </c>
      <c r="F76">
        <v>0.46610247799999999</v>
      </c>
      <c r="G76">
        <v>-6.605484594</v>
      </c>
      <c r="H76" s="3">
        <v>3.9599999999999998E-11</v>
      </c>
      <c r="I76">
        <v>4.05008E-4</v>
      </c>
      <c r="J76" t="s">
        <v>374</v>
      </c>
    </row>
    <row r="77" spans="1:10" x14ac:dyDescent="0.2">
      <c r="A77" t="s">
        <v>249</v>
      </c>
      <c r="B77" t="s">
        <v>288</v>
      </c>
      <c r="C77">
        <v>1</v>
      </c>
      <c r="D77">
        <v>0</v>
      </c>
      <c r="E77">
        <v>-0.14402566</v>
      </c>
      <c r="F77">
        <v>0.56856404599999999</v>
      </c>
      <c r="G77">
        <v>-7.6453483860000002</v>
      </c>
      <c r="H77" s="3">
        <v>2.08E-14</v>
      </c>
      <c r="I77" s="3">
        <v>8.7300000000000005E-7</v>
      </c>
      <c r="J77" t="s">
        <v>374</v>
      </c>
    </row>
    <row r="78" spans="1:10" x14ac:dyDescent="0.2">
      <c r="A78" t="s">
        <v>261</v>
      </c>
      <c r="B78" t="s">
        <v>279</v>
      </c>
      <c r="C78">
        <v>0.96767308699999999</v>
      </c>
      <c r="D78" s="3">
        <v>5.4199999999999998E-11</v>
      </c>
      <c r="E78">
        <v>-0.24030095400000001</v>
      </c>
      <c r="F78">
        <v>0.336806836</v>
      </c>
      <c r="G78">
        <v>-6.2972947269999997</v>
      </c>
      <c r="H78" s="3">
        <v>3.0299999999999999E-10</v>
      </c>
      <c r="I78">
        <v>2.6886919999999999E-3</v>
      </c>
      <c r="J78" t="s">
        <v>374</v>
      </c>
    </row>
    <row r="79" spans="1:10" x14ac:dyDescent="0.2">
      <c r="A79" t="s">
        <v>263</v>
      </c>
      <c r="B79" t="s">
        <v>288</v>
      </c>
      <c r="C79">
        <v>0.97697564599999998</v>
      </c>
      <c r="D79" s="3">
        <v>3.6899999999999998E-12</v>
      </c>
      <c r="E79">
        <v>-0.21143309599999999</v>
      </c>
      <c r="F79">
        <v>0.399665728</v>
      </c>
      <c r="G79">
        <v>-6.6851085760000002</v>
      </c>
      <c r="H79" s="3">
        <v>2.31E-11</v>
      </c>
      <c r="I79">
        <v>2.61372E-4</v>
      </c>
      <c r="J79" t="s">
        <v>374</v>
      </c>
    </row>
    <row r="80" spans="1:10" x14ac:dyDescent="0.2">
      <c r="A80" t="s">
        <v>264</v>
      </c>
      <c r="B80" t="s">
        <v>273</v>
      </c>
      <c r="C80">
        <v>0.95847237600000001</v>
      </c>
      <c r="D80" s="3">
        <v>3.9E-10</v>
      </c>
      <c r="E80">
        <v>-0.25421253500000002</v>
      </c>
      <c r="F80">
        <v>0.30870059399999999</v>
      </c>
      <c r="G80">
        <v>-5.9885023220000004</v>
      </c>
      <c r="H80" s="3">
        <v>2.1200000000000001E-9</v>
      </c>
      <c r="I80">
        <v>1.1379070999999999E-2</v>
      </c>
      <c r="J80" t="s">
        <v>374</v>
      </c>
    </row>
    <row r="81" spans="1:10" x14ac:dyDescent="0.2">
      <c r="A81" t="s">
        <v>145</v>
      </c>
      <c r="B81" t="s">
        <v>290</v>
      </c>
      <c r="C81">
        <v>0.36991706000000002</v>
      </c>
      <c r="D81">
        <v>0.13080159899999999</v>
      </c>
      <c r="E81">
        <v>-0.94247589600000004</v>
      </c>
      <c r="F81" s="3">
        <v>5.0300000000000002E-9</v>
      </c>
      <c r="G81">
        <v>-5.8827711650000003</v>
      </c>
      <c r="H81" s="3">
        <v>4.0300000000000004E-9</v>
      </c>
      <c r="I81">
        <v>1.7613046E-2</v>
      </c>
      <c r="J81" t="s">
        <v>375</v>
      </c>
    </row>
    <row r="82" spans="1:10" x14ac:dyDescent="0.2">
      <c r="A82" t="s">
        <v>85</v>
      </c>
      <c r="B82" t="s">
        <v>150</v>
      </c>
      <c r="C82">
        <v>0.220018935</v>
      </c>
      <c r="D82">
        <v>0.38034080100000001</v>
      </c>
      <c r="E82">
        <v>0.99929527900000004</v>
      </c>
      <c r="F82">
        <v>0</v>
      </c>
      <c r="G82">
        <v>6.6355941679999999</v>
      </c>
      <c r="H82" s="3">
        <v>3.2300000000000001E-11</v>
      </c>
      <c r="I82">
        <v>3.4730900000000002E-4</v>
      </c>
      <c r="J82" t="s">
        <v>376</v>
      </c>
    </row>
    <row r="83" spans="1:10" x14ac:dyDescent="0.2">
      <c r="A83" t="s">
        <v>85</v>
      </c>
      <c r="B83" t="s">
        <v>243</v>
      </c>
      <c r="C83">
        <v>-0.13074430500000001</v>
      </c>
      <c r="D83">
        <v>0.60508124799999996</v>
      </c>
      <c r="E83">
        <v>0.99457729100000003</v>
      </c>
      <c r="F83">
        <v>0</v>
      </c>
      <c r="G83">
        <v>7.6082755740000003</v>
      </c>
      <c r="H83" s="3">
        <v>2.7799999999999999E-14</v>
      </c>
      <c r="I83" s="3">
        <v>1.06E-6</v>
      </c>
      <c r="J83" t="s">
        <v>376</v>
      </c>
    </row>
    <row r="84" spans="1:10" x14ac:dyDescent="0.2">
      <c r="A84" t="s">
        <v>86</v>
      </c>
      <c r="B84" t="s">
        <v>169</v>
      </c>
      <c r="C84">
        <v>-0.216823984</v>
      </c>
      <c r="D84">
        <v>0.38747052700000001</v>
      </c>
      <c r="E84">
        <v>0.95945599500000001</v>
      </c>
      <c r="F84" s="3">
        <v>3.2300000000000002E-10</v>
      </c>
      <c r="G84">
        <v>5.9135909670000002</v>
      </c>
      <c r="H84" s="3">
        <v>3.3499999999999998E-9</v>
      </c>
      <c r="I84">
        <v>1.5586994E-2</v>
      </c>
      <c r="J84" t="s">
        <v>376</v>
      </c>
    </row>
    <row r="85" spans="1:10" x14ac:dyDescent="0.2">
      <c r="A85" t="s">
        <v>94</v>
      </c>
      <c r="B85" t="s">
        <v>170</v>
      </c>
      <c r="C85">
        <v>-0.14942779</v>
      </c>
      <c r="D85">
        <v>0.55398884500000001</v>
      </c>
      <c r="E85">
        <v>0.96374811599999999</v>
      </c>
      <c r="F85" s="3">
        <v>1.34E-10</v>
      </c>
      <c r="G85">
        <v>5.8787460410000003</v>
      </c>
      <c r="H85" s="3">
        <v>4.1299999999999996E-9</v>
      </c>
      <c r="I85">
        <v>1.7860606000000001E-2</v>
      </c>
      <c r="J85" t="s">
        <v>376</v>
      </c>
    </row>
    <row r="86" spans="1:10" x14ac:dyDescent="0.2">
      <c r="A86" t="s">
        <v>95</v>
      </c>
      <c r="B86" t="s">
        <v>235</v>
      </c>
      <c r="C86">
        <v>0.16603052300000001</v>
      </c>
      <c r="D86">
        <v>0.51026084000000005</v>
      </c>
      <c r="E86">
        <v>0.99097508400000001</v>
      </c>
      <c r="F86" s="3">
        <v>2.2200000000000002E-15</v>
      </c>
      <c r="G86">
        <v>6.7892142880000002</v>
      </c>
      <c r="H86" s="3">
        <v>1.1300000000000001E-11</v>
      </c>
      <c r="I86">
        <v>1.3897399999999999E-4</v>
      </c>
      <c r="J86" t="s">
        <v>376</v>
      </c>
    </row>
    <row r="87" spans="1:10" x14ac:dyDescent="0.2">
      <c r="A87" t="s">
        <v>95</v>
      </c>
      <c r="B87" t="s">
        <v>271</v>
      </c>
      <c r="C87">
        <v>0.16743432899999999</v>
      </c>
      <c r="D87">
        <v>0.50663994700000003</v>
      </c>
      <c r="E87">
        <v>0.98101280999999996</v>
      </c>
      <c r="F87" s="3">
        <v>8.0000000000000002E-13</v>
      </c>
      <c r="G87">
        <v>5.9010907049999997</v>
      </c>
      <c r="H87" s="3">
        <v>3.6100000000000001E-9</v>
      </c>
      <c r="I87">
        <v>1.6272874E-2</v>
      </c>
      <c r="J87" t="s">
        <v>376</v>
      </c>
    </row>
    <row r="88" spans="1:10" x14ac:dyDescent="0.2">
      <c r="A88" t="s">
        <v>96</v>
      </c>
      <c r="B88" t="s">
        <v>126</v>
      </c>
      <c r="C88">
        <v>-0.25497477200000002</v>
      </c>
      <c r="D88">
        <v>0.30720235299999998</v>
      </c>
      <c r="E88">
        <v>0.96381991700000003</v>
      </c>
      <c r="F88" s="3">
        <v>1.3200000000000001E-10</v>
      </c>
      <c r="G88">
        <v>6.1832271990000001</v>
      </c>
      <c r="H88" s="3">
        <v>6.28E-10</v>
      </c>
      <c r="I88">
        <v>4.6177040000000003E-3</v>
      </c>
      <c r="J88" t="s">
        <v>376</v>
      </c>
    </row>
    <row r="89" spans="1:10" x14ac:dyDescent="0.2">
      <c r="A89" t="s">
        <v>101</v>
      </c>
      <c r="B89" t="s">
        <v>163</v>
      </c>
      <c r="C89">
        <v>-0.35564820200000002</v>
      </c>
      <c r="D89">
        <v>0.14749926599999999</v>
      </c>
      <c r="E89">
        <v>0.95310811399999995</v>
      </c>
      <c r="F89" s="3">
        <v>1.01E-9</v>
      </c>
      <c r="G89">
        <v>6.1250756339999999</v>
      </c>
      <c r="H89" s="3">
        <v>9.0599999999999997E-10</v>
      </c>
      <c r="I89">
        <v>6.2273720000000001E-3</v>
      </c>
      <c r="J89" t="s">
        <v>376</v>
      </c>
    </row>
    <row r="90" spans="1:10" x14ac:dyDescent="0.2">
      <c r="A90" t="s">
        <v>103</v>
      </c>
      <c r="B90" t="s">
        <v>141</v>
      </c>
      <c r="C90">
        <v>-0.37203395299999997</v>
      </c>
      <c r="D90">
        <v>0.128442211</v>
      </c>
      <c r="E90">
        <v>0.97375252800000001</v>
      </c>
      <c r="F90" s="3">
        <v>1.0399999999999999E-11</v>
      </c>
      <c r="G90">
        <v>6.9857707419999997</v>
      </c>
      <c r="H90" s="3">
        <v>2.8299999999999999E-12</v>
      </c>
      <c r="I90" s="3">
        <v>4.71E-5</v>
      </c>
      <c r="J90" t="s">
        <v>376</v>
      </c>
    </row>
    <row r="91" spans="1:10" x14ac:dyDescent="0.2">
      <c r="A91" t="s">
        <v>104</v>
      </c>
      <c r="B91" t="s">
        <v>229</v>
      </c>
      <c r="C91">
        <v>-0.281732802</v>
      </c>
      <c r="D91">
        <v>0.257377038</v>
      </c>
      <c r="E91">
        <v>0.95830967600000005</v>
      </c>
      <c r="F91" s="3">
        <v>4.03E-10</v>
      </c>
      <c r="G91">
        <v>6.0642396319999996</v>
      </c>
      <c r="H91" s="3">
        <v>1.33E-9</v>
      </c>
      <c r="I91">
        <v>7.7171260000000004E-3</v>
      </c>
      <c r="J91" t="s">
        <v>376</v>
      </c>
    </row>
    <row r="92" spans="1:10" x14ac:dyDescent="0.2">
      <c r="A92" t="s">
        <v>104</v>
      </c>
      <c r="B92" t="s">
        <v>238</v>
      </c>
      <c r="C92">
        <v>-0.15321262199999999</v>
      </c>
      <c r="D92">
        <v>0.54387671900000001</v>
      </c>
      <c r="E92">
        <v>1</v>
      </c>
      <c r="F92">
        <v>0</v>
      </c>
      <c r="G92">
        <v>7.6710763850000001</v>
      </c>
      <c r="H92" s="3">
        <v>1.7100000000000001E-14</v>
      </c>
      <c r="I92" s="3">
        <v>8.0100000000000004E-7</v>
      </c>
      <c r="J92" t="s">
        <v>376</v>
      </c>
    </row>
    <row r="93" spans="1:10" x14ac:dyDescent="0.2">
      <c r="A93" t="s">
        <v>105</v>
      </c>
      <c r="B93" t="s">
        <v>234</v>
      </c>
      <c r="C93">
        <v>-0.17120044700000001</v>
      </c>
      <c r="D93">
        <v>0.49698649099999997</v>
      </c>
      <c r="E93">
        <v>0.96477171900000003</v>
      </c>
      <c r="F93" s="3">
        <v>1.0700000000000001E-10</v>
      </c>
      <c r="G93">
        <v>5.9798819940000003</v>
      </c>
      <c r="H93" s="3">
        <v>2.23E-9</v>
      </c>
      <c r="I93">
        <v>1.1697945E-2</v>
      </c>
      <c r="J93" t="s">
        <v>376</v>
      </c>
    </row>
    <row r="94" spans="1:10" x14ac:dyDescent="0.2">
      <c r="A94" t="s">
        <v>111</v>
      </c>
      <c r="B94" t="s">
        <v>315</v>
      </c>
      <c r="C94">
        <v>-0.40868976899999998</v>
      </c>
      <c r="D94">
        <v>9.2199110000000001E-2</v>
      </c>
      <c r="E94">
        <v>0.94360793399999998</v>
      </c>
      <c r="F94" s="3">
        <v>4.3100000000000002E-9</v>
      </c>
      <c r="G94">
        <v>6.0359673709999999</v>
      </c>
      <c r="H94" s="3">
        <v>1.5799999999999999E-9</v>
      </c>
      <c r="I94">
        <v>8.8296639999999992E-3</v>
      </c>
      <c r="J94" t="s">
        <v>376</v>
      </c>
    </row>
    <row r="95" spans="1:10" x14ac:dyDescent="0.2">
      <c r="A95" t="s">
        <v>114</v>
      </c>
      <c r="B95" t="s">
        <v>142</v>
      </c>
      <c r="C95">
        <v>-0.220300151</v>
      </c>
      <c r="D95">
        <v>0.37971675700000002</v>
      </c>
      <c r="E95">
        <v>0.98009217199999998</v>
      </c>
      <c r="F95" s="3">
        <v>1.1700000000000001E-12</v>
      </c>
      <c r="G95">
        <v>6.9118872209999997</v>
      </c>
      <c r="H95" s="3">
        <v>4.7800000000000002E-12</v>
      </c>
      <c r="I95" s="3">
        <v>6.9900000000000005E-5</v>
      </c>
      <c r="J95" t="s">
        <v>376</v>
      </c>
    </row>
    <row r="96" spans="1:10" x14ac:dyDescent="0.2">
      <c r="A96" t="s">
        <v>114</v>
      </c>
      <c r="B96" t="s">
        <v>155</v>
      </c>
      <c r="C96">
        <v>-0.41194247699999997</v>
      </c>
      <c r="D96">
        <v>8.9387091000000002E-2</v>
      </c>
      <c r="E96">
        <v>0.97110454400000001</v>
      </c>
      <c r="F96" s="3">
        <v>2.23E-11</v>
      </c>
      <c r="G96">
        <v>6.981493393</v>
      </c>
      <c r="H96" s="3">
        <v>2.9200000000000001E-12</v>
      </c>
      <c r="I96" s="3">
        <v>4.71E-5</v>
      </c>
      <c r="J96" t="s">
        <v>376</v>
      </c>
    </row>
    <row r="97" spans="1:10" x14ac:dyDescent="0.2">
      <c r="A97" t="s">
        <v>114</v>
      </c>
      <c r="B97" t="s">
        <v>183</v>
      </c>
      <c r="C97">
        <v>-0.21174077099999999</v>
      </c>
      <c r="D97">
        <v>0.39896415899999998</v>
      </c>
      <c r="E97">
        <v>0.99050195600000002</v>
      </c>
      <c r="F97" s="3">
        <v>3.11E-15</v>
      </c>
      <c r="G97">
        <v>7.8369390650000001</v>
      </c>
      <c r="H97" s="3">
        <v>4.6200000000000001E-15</v>
      </c>
      <c r="I97" s="3">
        <v>4.8999999999999997E-7</v>
      </c>
      <c r="J97" t="s">
        <v>376</v>
      </c>
    </row>
    <row r="98" spans="1:10" x14ac:dyDescent="0.2">
      <c r="A98" t="s">
        <v>114</v>
      </c>
      <c r="B98" t="s">
        <v>237</v>
      </c>
      <c r="C98">
        <v>-0.243188866</v>
      </c>
      <c r="D98">
        <v>0.33085383499999999</v>
      </c>
      <c r="E98">
        <v>0.98930551</v>
      </c>
      <c r="F98" s="3">
        <v>8.4399999999999999E-15</v>
      </c>
      <c r="G98">
        <v>7.8353539479999998</v>
      </c>
      <c r="H98" s="3">
        <v>4.6800000000000003E-15</v>
      </c>
      <c r="I98" s="3">
        <v>4.8999999999999997E-7</v>
      </c>
      <c r="J98" t="s">
        <v>376</v>
      </c>
    </row>
    <row r="99" spans="1:10" x14ac:dyDescent="0.2">
      <c r="A99" t="s">
        <v>115</v>
      </c>
      <c r="B99" t="s">
        <v>161</v>
      </c>
      <c r="C99">
        <v>9.9253715000000006E-2</v>
      </c>
      <c r="D99">
        <v>0.69517889600000005</v>
      </c>
      <c r="E99">
        <v>0.97796877999999998</v>
      </c>
      <c r="F99" s="3">
        <v>2.5999999999999998E-12</v>
      </c>
      <c r="G99">
        <v>5.8855555380000002</v>
      </c>
      <c r="H99" s="3">
        <v>3.9700000000000001E-9</v>
      </c>
      <c r="I99">
        <v>1.7501355999999999E-2</v>
      </c>
      <c r="J99" t="s">
        <v>376</v>
      </c>
    </row>
    <row r="100" spans="1:10" x14ac:dyDescent="0.2">
      <c r="A100" t="s">
        <v>115</v>
      </c>
      <c r="B100" t="s">
        <v>305</v>
      </c>
      <c r="C100">
        <v>-0.27136168199999999</v>
      </c>
      <c r="D100">
        <v>0.27604829600000003</v>
      </c>
      <c r="E100">
        <v>0.96015656199999999</v>
      </c>
      <c r="F100" s="3">
        <v>2.8200000000000001E-10</v>
      </c>
      <c r="G100">
        <v>6.096820589</v>
      </c>
      <c r="H100" s="3">
        <v>1.08E-9</v>
      </c>
      <c r="I100">
        <v>6.8705390000000002E-3</v>
      </c>
      <c r="J100" t="s">
        <v>376</v>
      </c>
    </row>
    <row r="101" spans="1:10" x14ac:dyDescent="0.2">
      <c r="A101" t="s">
        <v>118</v>
      </c>
      <c r="B101" t="s">
        <v>243</v>
      </c>
      <c r="C101">
        <v>-0.41598632000000002</v>
      </c>
      <c r="D101">
        <v>8.5978634999999998E-2</v>
      </c>
      <c r="E101">
        <v>0.93090183699999995</v>
      </c>
      <c r="F101" s="3">
        <v>2.0999999999999999E-8</v>
      </c>
      <c r="G101">
        <v>5.7728198160000002</v>
      </c>
      <c r="H101" s="3">
        <v>7.8000000000000004E-9</v>
      </c>
      <c r="I101">
        <v>3.0035144E-2</v>
      </c>
      <c r="J101" t="s">
        <v>376</v>
      </c>
    </row>
    <row r="102" spans="1:10" x14ac:dyDescent="0.2">
      <c r="A102" t="s">
        <v>118</v>
      </c>
      <c r="B102" t="s">
        <v>293</v>
      </c>
      <c r="C102">
        <v>0.38716312600000002</v>
      </c>
      <c r="D102">
        <v>0.11244362300000001</v>
      </c>
      <c r="E102">
        <v>0.999211403</v>
      </c>
      <c r="F102">
        <v>0</v>
      </c>
      <c r="G102">
        <v>6.1295461480000002</v>
      </c>
      <c r="H102" s="3">
        <v>8.8099999999999996E-10</v>
      </c>
      <c r="I102">
        <v>6.2273720000000001E-3</v>
      </c>
      <c r="J102" t="s">
        <v>376</v>
      </c>
    </row>
    <row r="103" spans="1:10" x14ac:dyDescent="0.2">
      <c r="A103" t="s">
        <v>125</v>
      </c>
      <c r="B103" t="s">
        <v>231</v>
      </c>
      <c r="C103">
        <v>-6.4041057999999998E-2</v>
      </c>
      <c r="D103">
        <v>0.80068871799999997</v>
      </c>
      <c r="E103">
        <v>0.96500881100000002</v>
      </c>
      <c r="F103" s="3">
        <v>1.01E-10</v>
      </c>
      <c r="G103">
        <v>5.6914034129999997</v>
      </c>
      <c r="H103" s="3">
        <v>1.26E-8</v>
      </c>
      <c r="I103">
        <v>4.2999416999999998E-2</v>
      </c>
      <c r="J103" t="s">
        <v>376</v>
      </c>
    </row>
    <row r="104" spans="1:10" x14ac:dyDescent="0.2">
      <c r="A104" t="s">
        <v>126</v>
      </c>
      <c r="B104" t="s">
        <v>280</v>
      </c>
      <c r="C104">
        <v>-4.3902939000000002E-2</v>
      </c>
      <c r="D104">
        <v>0.86267128000000004</v>
      </c>
      <c r="E104">
        <v>0.98287731599999995</v>
      </c>
      <c r="F104" s="3">
        <v>3.5200000000000001E-13</v>
      </c>
      <c r="G104">
        <v>6.627117685</v>
      </c>
      <c r="H104" s="3">
        <v>3.4200000000000002E-11</v>
      </c>
      <c r="I104">
        <v>3.5864499999999999E-4</v>
      </c>
      <c r="J104" t="s">
        <v>376</v>
      </c>
    </row>
    <row r="105" spans="1:10" x14ac:dyDescent="0.2">
      <c r="A105" t="s">
        <v>129</v>
      </c>
      <c r="B105" t="s">
        <v>297</v>
      </c>
      <c r="C105">
        <v>-0.35526640999999998</v>
      </c>
      <c r="D105">
        <v>0.14796529</v>
      </c>
      <c r="E105">
        <v>0.94398879000000002</v>
      </c>
      <c r="F105" s="3">
        <v>4.08E-9</v>
      </c>
      <c r="G105">
        <v>5.8741347810000004</v>
      </c>
      <c r="H105" s="3">
        <v>4.25E-9</v>
      </c>
      <c r="I105">
        <v>1.8119013E-2</v>
      </c>
      <c r="J105" t="s">
        <v>376</v>
      </c>
    </row>
    <row r="106" spans="1:10" x14ac:dyDescent="0.2">
      <c r="A106" t="s">
        <v>132</v>
      </c>
      <c r="B106" t="s">
        <v>185</v>
      </c>
      <c r="C106">
        <v>0.107636803</v>
      </c>
      <c r="D106">
        <v>0.67075020600000002</v>
      </c>
      <c r="E106">
        <v>0.97478205900000003</v>
      </c>
      <c r="F106" s="3">
        <v>7.5999999999999999E-12</v>
      </c>
      <c r="G106">
        <v>5.6751544660000004</v>
      </c>
      <c r="H106" s="3">
        <v>1.39E-8</v>
      </c>
      <c r="I106">
        <v>4.6088296000000001E-2</v>
      </c>
      <c r="J106" t="s">
        <v>376</v>
      </c>
    </row>
    <row r="107" spans="1:10" x14ac:dyDescent="0.2">
      <c r="A107" t="s">
        <v>142</v>
      </c>
      <c r="B107" t="s">
        <v>183</v>
      </c>
      <c r="C107">
        <v>0.33472796199999999</v>
      </c>
      <c r="D107">
        <v>0.174548862</v>
      </c>
      <c r="E107">
        <v>0.99116951399999997</v>
      </c>
      <c r="F107" s="3">
        <v>1.7800000000000001E-15</v>
      </c>
      <c r="G107">
        <v>6.2947262549999996</v>
      </c>
      <c r="H107" s="3">
        <v>3.0800000000000002E-10</v>
      </c>
      <c r="I107">
        <v>2.6886919999999999E-3</v>
      </c>
      <c r="J107" t="s">
        <v>376</v>
      </c>
    </row>
    <row r="108" spans="1:10" x14ac:dyDescent="0.2">
      <c r="A108" t="s">
        <v>147</v>
      </c>
      <c r="B108" t="s">
        <v>212</v>
      </c>
      <c r="C108">
        <v>-1.6168888999999999E-2</v>
      </c>
      <c r="D108">
        <v>0.94922687299999997</v>
      </c>
      <c r="E108">
        <v>0.98413808800000002</v>
      </c>
      <c r="F108" s="3">
        <v>1.9199999999999999E-13</v>
      </c>
      <c r="G108">
        <v>6.6566909519999999</v>
      </c>
      <c r="H108" s="3">
        <v>2.8E-11</v>
      </c>
      <c r="I108">
        <v>3.08874E-4</v>
      </c>
      <c r="J108" t="s">
        <v>376</v>
      </c>
    </row>
    <row r="109" spans="1:10" x14ac:dyDescent="0.2">
      <c r="A109" t="s">
        <v>150</v>
      </c>
      <c r="B109" t="s">
        <v>243</v>
      </c>
      <c r="C109">
        <v>-0.12589046200000001</v>
      </c>
      <c r="D109">
        <v>0.61865897700000005</v>
      </c>
      <c r="E109">
        <v>0.98997265300000004</v>
      </c>
      <c r="F109" s="3">
        <v>4.8799999999999996E-15</v>
      </c>
      <c r="G109">
        <v>7.5910018399999997</v>
      </c>
      <c r="H109" s="3">
        <v>3.17E-14</v>
      </c>
      <c r="I109" s="3">
        <v>1.11E-6</v>
      </c>
      <c r="J109" t="s">
        <v>376</v>
      </c>
    </row>
    <row r="110" spans="1:10" x14ac:dyDescent="0.2">
      <c r="A110" t="s">
        <v>152</v>
      </c>
      <c r="B110" t="s">
        <v>225</v>
      </c>
      <c r="C110">
        <v>-0.29894706100000001</v>
      </c>
      <c r="D110">
        <v>0.228176084</v>
      </c>
      <c r="E110">
        <v>0.94578595399999998</v>
      </c>
      <c r="F110" s="3">
        <v>3.1599999999999998E-9</v>
      </c>
      <c r="G110">
        <v>5.7472625219999998</v>
      </c>
      <c r="H110" s="3">
        <v>9.0699999999999995E-9</v>
      </c>
      <c r="I110">
        <v>3.3939129999999998E-2</v>
      </c>
      <c r="J110" t="s">
        <v>376</v>
      </c>
    </row>
    <row r="111" spans="1:10" x14ac:dyDescent="0.2">
      <c r="A111" t="s">
        <v>154</v>
      </c>
      <c r="B111" t="s">
        <v>309</v>
      </c>
      <c r="C111">
        <v>-0.32415505300000003</v>
      </c>
      <c r="D111">
        <v>0.189414004</v>
      </c>
      <c r="E111">
        <v>0.94377641599999995</v>
      </c>
      <c r="F111" s="3">
        <v>4.2100000000000001E-9</v>
      </c>
      <c r="G111">
        <v>5.7724724209999998</v>
      </c>
      <c r="H111" s="3">
        <v>7.8100000000000001E-9</v>
      </c>
      <c r="I111">
        <v>3.0035144E-2</v>
      </c>
      <c r="J111" t="s">
        <v>376</v>
      </c>
    </row>
    <row r="112" spans="1:10" x14ac:dyDescent="0.2">
      <c r="A112" t="s">
        <v>157</v>
      </c>
      <c r="B112" t="s">
        <v>227</v>
      </c>
      <c r="C112">
        <v>-0.44437897799999998</v>
      </c>
      <c r="D112">
        <v>6.4660624E-2</v>
      </c>
      <c r="E112">
        <v>0.95450795799999999</v>
      </c>
      <c r="F112" s="3">
        <v>7.9900000000000003E-10</v>
      </c>
      <c r="G112">
        <v>6.457244524</v>
      </c>
      <c r="H112" s="3">
        <v>1.0700000000000001E-10</v>
      </c>
      <c r="I112">
        <v>1.0392240000000001E-3</v>
      </c>
      <c r="J112" t="s">
        <v>376</v>
      </c>
    </row>
    <row r="113" spans="1:10" x14ac:dyDescent="0.2">
      <c r="A113" t="s">
        <v>159</v>
      </c>
      <c r="B113" t="s">
        <v>220</v>
      </c>
      <c r="C113">
        <v>-0.170415446</v>
      </c>
      <c r="D113">
        <v>0.498991307</v>
      </c>
      <c r="E113">
        <v>1</v>
      </c>
      <c r="F113">
        <v>0</v>
      </c>
      <c r="G113">
        <v>7.7194563499999997</v>
      </c>
      <c r="H113" s="3">
        <v>1.17E-14</v>
      </c>
      <c r="I113" s="3">
        <v>8.0100000000000004E-7</v>
      </c>
      <c r="J113" t="s">
        <v>376</v>
      </c>
    </row>
    <row r="114" spans="1:10" x14ac:dyDescent="0.2">
      <c r="A114" t="s">
        <v>162</v>
      </c>
      <c r="B114" t="s">
        <v>270</v>
      </c>
      <c r="C114">
        <v>-0.145219177</v>
      </c>
      <c r="D114">
        <v>0.56532969099999997</v>
      </c>
      <c r="E114">
        <v>0.98506742899999999</v>
      </c>
      <c r="F114" s="3">
        <v>1.19E-13</v>
      </c>
      <c r="G114">
        <v>7.0962518579999996</v>
      </c>
      <c r="H114" s="3">
        <v>1.28E-12</v>
      </c>
      <c r="I114" s="3">
        <v>2.34E-5</v>
      </c>
      <c r="J114" t="s">
        <v>376</v>
      </c>
    </row>
    <row r="115" spans="1:10" x14ac:dyDescent="0.2">
      <c r="A115" t="s">
        <v>169</v>
      </c>
      <c r="B115" t="s">
        <v>298</v>
      </c>
      <c r="C115">
        <v>0.327807193</v>
      </c>
      <c r="D115">
        <v>0.18418723300000001</v>
      </c>
      <c r="E115">
        <v>1</v>
      </c>
      <c r="F115">
        <v>0</v>
      </c>
      <c r="G115">
        <v>6.3160159870000001</v>
      </c>
      <c r="H115" s="3">
        <v>2.6800000000000001E-10</v>
      </c>
      <c r="I115">
        <v>2.5551129999999999E-3</v>
      </c>
      <c r="J115" t="s">
        <v>376</v>
      </c>
    </row>
    <row r="116" spans="1:10" x14ac:dyDescent="0.2">
      <c r="A116" t="s">
        <v>171</v>
      </c>
      <c r="B116" t="s">
        <v>282</v>
      </c>
      <c r="C116">
        <v>7.8421949000000005E-2</v>
      </c>
      <c r="D116">
        <v>0.75708830000000005</v>
      </c>
      <c r="E116">
        <v>0.97653487000000005</v>
      </c>
      <c r="F116" s="3">
        <v>4.2899999999999997E-12</v>
      </c>
      <c r="G116">
        <v>5.8557270560000001</v>
      </c>
      <c r="H116" s="3">
        <v>4.7500000000000003E-9</v>
      </c>
      <c r="I116">
        <v>1.9706897000000001E-2</v>
      </c>
      <c r="J116" t="s">
        <v>376</v>
      </c>
    </row>
    <row r="117" spans="1:10" x14ac:dyDescent="0.2">
      <c r="A117" t="s">
        <v>183</v>
      </c>
      <c r="B117" t="s">
        <v>237</v>
      </c>
      <c r="C117">
        <v>0.23043710100000001</v>
      </c>
      <c r="D117">
        <v>0.357603691</v>
      </c>
      <c r="E117">
        <v>0.98453160900000003</v>
      </c>
      <c r="F117" s="3">
        <v>1.5700000000000001E-13</v>
      </c>
      <c r="G117">
        <v>6.0044599119999997</v>
      </c>
      <c r="H117" s="3">
        <v>1.92E-9</v>
      </c>
      <c r="I117">
        <v>1.0448511000000001E-2</v>
      </c>
      <c r="J117" t="s">
        <v>376</v>
      </c>
    </row>
    <row r="118" spans="1:10" x14ac:dyDescent="0.2">
      <c r="A118" t="s">
        <v>208</v>
      </c>
      <c r="B118" t="s">
        <v>232</v>
      </c>
      <c r="C118">
        <v>-4.3944841999999998E-2</v>
      </c>
      <c r="D118">
        <v>0.86254138400000002</v>
      </c>
      <c r="E118">
        <v>1</v>
      </c>
      <c r="F118">
        <v>0</v>
      </c>
      <c r="G118">
        <v>7.3685816070000003</v>
      </c>
      <c r="H118" s="3">
        <v>1.72E-13</v>
      </c>
      <c r="I118" s="3">
        <v>4.5199999999999999E-6</v>
      </c>
      <c r="J118" t="s">
        <v>376</v>
      </c>
    </row>
    <row r="119" spans="1:10" x14ac:dyDescent="0.2">
      <c r="A119" t="s">
        <v>208</v>
      </c>
      <c r="B119" t="s">
        <v>294</v>
      </c>
      <c r="C119">
        <v>0.161292717</v>
      </c>
      <c r="D119">
        <v>0.52257070100000003</v>
      </c>
      <c r="E119">
        <v>1</v>
      </c>
      <c r="F119">
        <v>0</v>
      </c>
      <c r="G119">
        <v>6.802546435</v>
      </c>
      <c r="H119" s="3">
        <v>1.0299999999999999E-11</v>
      </c>
      <c r="I119">
        <v>1.30536E-4</v>
      </c>
      <c r="J119" t="s">
        <v>376</v>
      </c>
    </row>
    <row r="120" spans="1:10" x14ac:dyDescent="0.2">
      <c r="A120" t="s">
        <v>214</v>
      </c>
      <c r="B120" t="s">
        <v>296</v>
      </c>
      <c r="C120">
        <v>-0.20092084299999999</v>
      </c>
      <c r="D120">
        <v>0.42403507099999999</v>
      </c>
      <c r="E120">
        <v>0.96769541599999997</v>
      </c>
      <c r="F120" s="3">
        <v>5.3900000000000003E-11</v>
      </c>
      <c r="G120">
        <v>6.1848736259999999</v>
      </c>
      <c r="H120" s="3">
        <v>6.2200000000000002E-10</v>
      </c>
      <c r="I120">
        <v>4.6177040000000003E-3</v>
      </c>
      <c r="J120" t="s">
        <v>376</v>
      </c>
    </row>
    <row r="121" spans="1:10" x14ac:dyDescent="0.2">
      <c r="A121" t="s">
        <v>219</v>
      </c>
      <c r="B121" t="s">
        <v>239</v>
      </c>
      <c r="C121">
        <v>-0.248341688</v>
      </c>
      <c r="D121">
        <v>0.320385894</v>
      </c>
      <c r="E121">
        <v>0.95678981900000004</v>
      </c>
      <c r="F121" s="3">
        <v>5.3300000000000002E-10</v>
      </c>
      <c r="G121">
        <v>5.9157786430000003</v>
      </c>
      <c r="H121" s="3">
        <v>3.3000000000000002E-9</v>
      </c>
      <c r="I121">
        <v>1.5554025000000001E-2</v>
      </c>
      <c r="J121" t="s">
        <v>376</v>
      </c>
    </row>
    <row r="122" spans="1:10" x14ac:dyDescent="0.2">
      <c r="A122" t="s">
        <v>229</v>
      </c>
      <c r="B122" t="s">
        <v>238</v>
      </c>
      <c r="C122">
        <v>-0.22866868000000001</v>
      </c>
      <c r="D122">
        <v>0.361407635</v>
      </c>
      <c r="E122">
        <v>0.95830967600000005</v>
      </c>
      <c r="F122" s="3">
        <v>4.03E-10</v>
      </c>
      <c r="G122">
        <v>5.9087438380000004</v>
      </c>
      <c r="H122" s="3">
        <v>3.4499999999999999E-9</v>
      </c>
      <c r="I122">
        <v>1.5703581000000001E-2</v>
      </c>
      <c r="J122" t="s">
        <v>376</v>
      </c>
    </row>
    <row r="123" spans="1:10" x14ac:dyDescent="0.2">
      <c r="A123" t="s">
        <v>232</v>
      </c>
      <c r="B123" t="s">
        <v>294</v>
      </c>
      <c r="C123">
        <v>3.0198164E-2</v>
      </c>
      <c r="D123">
        <v>0.90531622499999997</v>
      </c>
      <c r="E123">
        <v>1</v>
      </c>
      <c r="F123">
        <v>0</v>
      </c>
      <c r="G123">
        <v>7.1654299090000002</v>
      </c>
      <c r="H123" s="3">
        <v>7.7500000000000003E-13</v>
      </c>
      <c r="I123" s="3">
        <v>1.5500000000000001E-5</v>
      </c>
      <c r="J123" t="s">
        <v>376</v>
      </c>
    </row>
    <row r="124" spans="1:10" x14ac:dyDescent="0.2">
      <c r="A124" t="s">
        <v>247</v>
      </c>
      <c r="B124" t="s">
        <v>265</v>
      </c>
      <c r="C124">
        <v>-0.33620421</v>
      </c>
      <c r="D124">
        <v>0.172537788</v>
      </c>
      <c r="E124">
        <v>0.95226760399999999</v>
      </c>
      <c r="F124" s="3">
        <v>1.1700000000000001E-9</v>
      </c>
      <c r="G124">
        <v>6.0396683810000003</v>
      </c>
      <c r="H124" s="3">
        <v>1.5400000000000001E-9</v>
      </c>
      <c r="I124">
        <v>8.7461250000000004E-3</v>
      </c>
      <c r="J124" t="s">
        <v>376</v>
      </c>
    </row>
    <row r="125" spans="1:10" x14ac:dyDescent="0.2">
      <c r="A125" t="s">
        <v>250</v>
      </c>
      <c r="B125" t="s">
        <v>272</v>
      </c>
      <c r="C125">
        <v>-9.153174E-2</v>
      </c>
      <c r="D125">
        <v>0.71793735700000005</v>
      </c>
      <c r="E125">
        <v>0.99251397399999997</v>
      </c>
      <c r="F125" s="3">
        <v>4.4400000000000002E-16</v>
      </c>
      <c r="G125">
        <v>7.4995297179999998</v>
      </c>
      <c r="H125" s="3">
        <v>6.4000000000000005E-14</v>
      </c>
      <c r="I125" s="3">
        <v>1.9300000000000002E-6</v>
      </c>
      <c r="J125" t="s">
        <v>376</v>
      </c>
    </row>
    <row r="126" spans="1:10" x14ac:dyDescent="0.2">
      <c r="A126" t="s">
        <v>257</v>
      </c>
      <c r="B126" t="s">
        <v>295</v>
      </c>
      <c r="C126">
        <v>4.1960909999999997E-2</v>
      </c>
      <c r="D126">
        <v>0.86869500099999997</v>
      </c>
      <c r="E126">
        <v>0.99119982699999998</v>
      </c>
      <c r="F126" s="3">
        <v>1.7800000000000001E-15</v>
      </c>
      <c r="G126">
        <v>7.1331739389999997</v>
      </c>
      <c r="H126" s="3">
        <v>9.8099999999999996E-13</v>
      </c>
      <c r="I126" s="3">
        <v>1.8700000000000001E-5</v>
      </c>
      <c r="J126" t="s">
        <v>376</v>
      </c>
    </row>
    <row r="127" spans="1:10" x14ac:dyDescent="0.2">
      <c r="A127" t="s">
        <v>262</v>
      </c>
      <c r="B127" t="s">
        <v>310</v>
      </c>
      <c r="C127">
        <v>-0.16097030700000001</v>
      </c>
      <c r="D127">
        <v>0.52341336400000005</v>
      </c>
      <c r="E127">
        <v>0.96870018099999999</v>
      </c>
      <c r="F127" s="3">
        <v>4.1999999999999997E-11</v>
      </c>
      <c r="G127">
        <v>6.1157081990000002</v>
      </c>
      <c r="H127" s="3">
        <v>9.6100000000000009E-10</v>
      </c>
      <c r="I127">
        <v>6.4979340000000003E-3</v>
      </c>
      <c r="J127" t="s">
        <v>376</v>
      </c>
    </row>
    <row r="128" spans="1:10" x14ac:dyDescent="0.2">
      <c r="A128" t="s">
        <v>269</v>
      </c>
      <c r="B128" t="s">
        <v>307</v>
      </c>
      <c r="C128">
        <v>0.25398311699999998</v>
      </c>
      <c r="D128">
        <v>0.30915238499999997</v>
      </c>
      <c r="E128">
        <v>0.98781804799999995</v>
      </c>
      <c r="F128" s="3">
        <v>2.3500000000000001E-14</v>
      </c>
      <c r="G128">
        <v>6.2652686659999999</v>
      </c>
      <c r="H128" s="3">
        <v>3.7200000000000001E-10</v>
      </c>
      <c r="I128">
        <v>3.105273E-3</v>
      </c>
      <c r="J128" t="s">
        <v>376</v>
      </c>
    </row>
    <row r="129" spans="1:10" x14ac:dyDescent="0.2">
      <c r="A129" t="s">
        <v>271</v>
      </c>
      <c r="B129" t="s">
        <v>302</v>
      </c>
      <c r="C129">
        <v>3.9998910000000002E-3</v>
      </c>
      <c r="D129">
        <v>0.98743245300000004</v>
      </c>
      <c r="E129">
        <v>0.97959960800000001</v>
      </c>
      <c r="F129" s="3">
        <v>1.4100000000000001E-12</v>
      </c>
      <c r="G129">
        <v>6.2537536989999998</v>
      </c>
      <c r="H129" s="3">
        <v>4.0100000000000001E-10</v>
      </c>
      <c r="I129">
        <v>3.229469E-3</v>
      </c>
      <c r="J129" t="s">
        <v>376</v>
      </c>
    </row>
    <row r="130" spans="1:10" x14ac:dyDescent="0.2">
      <c r="A130" t="s">
        <v>272</v>
      </c>
      <c r="B130" t="s">
        <v>307</v>
      </c>
      <c r="C130">
        <v>0.13828849200000001</v>
      </c>
      <c r="D130">
        <v>0.58422160099999998</v>
      </c>
      <c r="E130">
        <v>0.97767532599999996</v>
      </c>
      <c r="F130" s="3">
        <v>2.89E-12</v>
      </c>
      <c r="G130">
        <v>5.7587882280000002</v>
      </c>
      <c r="H130" s="3">
        <v>8.4700000000000007E-9</v>
      </c>
      <c r="I130">
        <v>3.1987083999999999E-2</v>
      </c>
      <c r="J130" t="s">
        <v>376</v>
      </c>
    </row>
    <row r="131" spans="1:10" x14ac:dyDescent="0.2">
      <c r="A131" t="s">
        <v>286</v>
      </c>
      <c r="B131" t="s">
        <v>289</v>
      </c>
      <c r="C131">
        <v>-7.1510111000000001E-2</v>
      </c>
      <c r="D131">
        <v>0.77796528399999998</v>
      </c>
      <c r="E131">
        <v>0.97333651200000004</v>
      </c>
      <c r="F131" s="3">
        <v>1.1800000000000001E-11</v>
      </c>
      <c r="G131">
        <v>6.0899226510000002</v>
      </c>
      <c r="H131" s="3">
        <v>1.13E-9</v>
      </c>
      <c r="I131">
        <v>6.93094E-3</v>
      </c>
      <c r="J131" t="s">
        <v>376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C8BA9-DB2B-3C49-8241-3A3A2C2DFCB1}">
  <dimension ref="A1:J89"/>
  <sheetViews>
    <sheetView tabSelected="1" topLeftCell="A75" workbookViewId="0">
      <selection activeCell="E11" sqref="E11"/>
    </sheetView>
  </sheetViews>
  <sheetFormatPr baseColWidth="10" defaultRowHeight="16" x14ac:dyDescent="0.2"/>
  <cols>
    <col min="1" max="2" width="10.83203125" style="6"/>
  </cols>
  <sheetData>
    <row r="1" spans="1:10" x14ac:dyDescent="0.2">
      <c r="A1" s="6" t="s">
        <v>472</v>
      </c>
      <c r="C1" s="6"/>
    </row>
    <row r="2" spans="1:10" x14ac:dyDescent="0.2">
      <c r="C2" s="6"/>
      <c r="E2" s="13" t="s">
        <v>377</v>
      </c>
      <c r="F2" s="13"/>
      <c r="G2" s="13"/>
      <c r="H2" s="13"/>
      <c r="I2" s="13"/>
      <c r="J2" s="13"/>
    </row>
    <row r="3" spans="1:10" x14ac:dyDescent="0.2">
      <c r="C3" s="6"/>
      <c r="E3" s="13" t="s">
        <v>471</v>
      </c>
      <c r="F3" s="13"/>
      <c r="G3" s="13"/>
      <c r="H3" s="13"/>
      <c r="I3" s="13"/>
      <c r="J3" s="13"/>
    </row>
    <row r="4" spans="1:10" x14ac:dyDescent="0.2">
      <c r="A4" s="6" t="s">
        <v>378</v>
      </c>
      <c r="B4" s="6" t="s">
        <v>379</v>
      </c>
      <c r="C4" s="6" t="s">
        <v>380</v>
      </c>
      <c r="D4" t="s">
        <v>468</v>
      </c>
      <c r="E4">
        <v>0</v>
      </c>
      <c r="F4">
        <v>2</v>
      </c>
      <c r="G4">
        <v>4</v>
      </c>
      <c r="H4">
        <v>7</v>
      </c>
      <c r="I4">
        <v>10</v>
      </c>
      <c r="J4">
        <v>14</v>
      </c>
    </row>
    <row r="5" spans="1:10" x14ac:dyDescent="0.2">
      <c r="A5" s="6" t="s">
        <v>381</v>
      </c>
      <c r="B5" s="7" t="s">
        <v>316</v>
      </c>
      <c r="C5" s="6" t="s">
        <v>382</v>
      </c>
      <c r="D5" s="6" t="s">
        <v>383</v>
      </c>
      <c r="E5" s="6">
        <v>-0.14191588199999999</v>
      </c>
      <c r="F5" s="6">
        <v>0.22979070900000001</v>
      </c>
      <c r="G5" s="6">
        <v>1.341136095</v>
      </c>
      <c r="H5" s="6">
        <v>4.1137822460000004</v>
      </c>
      <c r="I5" s="6">
        <v>5.9456806709999999</v>
      </c>
      <c r="J5" s="6">
        <v>7.2502902669999996</v>
      </c>
    </row>
    <row r="6" spans="1:10" x14ac:dyDescent="0.2">
      <c r="A6" s="6" t="s">
        <v>381</v>
      </c>
      <c r="B6" s="7" t="s">
        <v>319</v>
      </c>
      <c r="C6" s="6" t="s">
        <v>382</v>
      </c>
      <c r="D6" s="6" t="s">
        <v>383</v>
      </c>
      <c r="E6" s="6">
        <v>1.390442739</v>
      </c>
      <c r="F6" s="6">
        <v>0.123398887</v>
      </c>
      <c r="G6" s="6">
        <v>1.4527130399999999</v>
      </c>
      <c r="H6" s="6">
        <v>1.78708979</v>
      </c>
      <c r="I6" s="6">
        <v>2.7928064259999998</v>
      </c>
      <c r="J6" s="6">
        <v>3.093466571</v>
      </c>
    </row>
    <row r="7" spans="1:10" x14ac:dyDescent="0.2">
      <c r="A7" s="6" t="s">
        <v>381</v>
      </c>
      <c r="B7" s="7" t="s">
        <v>320</v>
      </c>
      <c r="C7" s="6" t="s">
        <v>382</v>
      </c>
      <c r="D7" s="6" t="s">
        <v>383</v>
      </c>
      <c r="E7" s="6">
        <v>-0.20991332800000001</v>
      </c>
      <c r="F7" s="6">
        <v>2.0358889999999999E-3</v>
      </c>
      <c r="G7" s="6">
        <v>1.4457728240000001</v>
      </c>
      <c r="H7" s="6">
        <v>4.9999313589999996</v>
      </c>
      <c r="I7" s="6">
        <v>7.2960499519999997</v>
      </c>
      <c r="J7" s="6">
        <v>6.2145575669999999</v>
      </c>
    </row>
    <row r="8" spans="1:10" x14ac:dyDescent="0.2">
      <c r="A8" s="6" t="s">
        <v>381</v>
      </c>
      <c r="B8" s="7" t="s">
        <v>326</v>
      </c>
      <c r="C8" s="6" t="s">
        <v>382</v>
      </c>
      <c r="D8" s="6" t="s">
        <v>383</v>
      </c>
      <c r="E8" s="6">
        <v>0.38795812800000001</v>
      </c>
      <c r="F8" s="6">
        <v>-3.3035386259999999</v>
      </c>
      <c r="G8" s="6">
        <v>-1.0517809469999999</v>
      </c>
      <c r="H8" s="6">
        <v>-0.70586389999999999</v>
      </c>
      <c r="I8" s="6">
        <v>-1.0994522499999999</v>
      </c>
      <c r="J8" s="6">
        <v>-1.4168778230000001</v>
      </c>
    </row>
    <row r="9" spans="1:10" x14ac:dyDescent="0.2">
      <c r="A9" s="6" t="s">
        <v>381</v>
      </c>
      <c r="B9" s="6" t="s">
        <v>327</v>
      </c>
      <c r="C9" s="6" t="s">
        <v>382</v>
      </c>
      <c r="D9" s="6" t="s">
        <v>383</v>
      </c>
      <c r="E9" s="6">
        <v>-5.9192109999999997E-3</v>
      </c>
      <c r="F9" s="6">
        <v>-3.21879816</v>
      </c>
      <c r="G9" s="6">
        <v>2.1059201810000001</v>
      </c>
      <c r="H9" s="6">
        <v>1.5968910000000001</v>
      </c>
      <c r="I9" s="6">
        <v>6.5639468970000001</v>
      </c>
      <c r="J9" s="6">
        <v>7.7145403139999997</v>
      </c>
    </row>
    <row r="10" spans="1:10" x14ac:dyDescent="0.2">
      <c r="A10" s="6" t="s">
        <v>381</v>
      </c>
      <c r="B10" s="7" t="s">
        <v>330</v>
      </c>
      <c r="C10" s="6" t="s">
        <v>382</v>
      </c>
      <c r="D10" s="6" t="s">
        <v>383</v>
      </c>
      <c r="E10" s="6">
        <v>0.51950208499999995</v>
      </c>
      <c r="F10" s="6">
        <v>0.843026944</v>
      </c>
      <c r="G10" s="6">
        <v>0.92898906299999995</v>
      </c>
      <c r="H10" s="6">
        <v>1.116946</v>
      </c>
      <c r="I10" s="6">
        <v>1.8172550190000001</v>
      </c>
      <c r="J10" s="6">
        <v>2.5260087750000002</v>
      </c>
    </row>
    <row r="11" spans="1:10" x14ac:dyDescent="0.2">
      <c r="A11" s="6" t="s">
        <v>381</v>
      </c>
      <c r="B11" s="7" t="s">
        <v>339</v>
      </c>
      <c r="C11" s="6" t="s">
        <v>382</v>
      </c>
      <c r="D11" s="6" t="s">
        <v>383</v>
      </c>
      <c r="E11" s="6">
        <v>0.94947934099999998</v>
      </c>
      <c r="F11" s="6">
        <v>-6.600400531</v>
      </c>
      <c r="G11" s="6">
        <v>-3.0736777580000001</v>
      </c>
      <c r="H11" s="6">
        <v>4.4909869999999996</v>
      </c>
      <c r="I11" s="6">
        <v>2.6691248619999999</v>
      </c>
      <c r="J11" s="6">
        <v>1.078714427</v>
      </c>
    </row>
    <row r="12" spans="1:10" x14ac:dyDescent="0.2">
      <c r="A12" s="6" t="s">
        <v>381</v>
      </c>
      <c r="B12" s="6" t="s">
        <v>341</v>
      </c>
      <c r="C12" s="6" t="s">
        <v>382</v>
      </c>
      <c r="D12" s="6" t="s">
        <v>383</v>
      </c>
      <c r="E12" s="6" t="s">
        <v>81</v>
      </c>
      <c r="F12" s="6">
        <v>-0.134175661</v>
      </c>
      <c r="G12" s="6">
        <v>-3.8004329050000001</v>
      </c>
      <c r="H12" s="6">
        <v>1.3550089999999999</v>
      </c>
      <c r="I12" s="6">
        <v>-1.278514696</v>
      </c>
      <c r="J12" s="6">
        <v>-1.4581812240000001</v>
      </c>
    </row>
    <row r="13" spans="1:10" x14ac:dyDescent="0.2">
      <c r="A13" s="6" t="s">
        <v>381</v>
      </c>
      <c r="B13" s="6" t="s">
        <v>345</v>
      </c>
      <c r="C13" s="6" t="s">
        <v>382</v>
      </c>
      <c r="D13" s="6" t="s">
        <v>383</v>
      </c>
      <c r="E13" s="6">
        <v>4.5896807480000001</v>
      </c>
      <c r="F13" s="6" t="s">
        <v>81</v>
      </c>
      <c r="G13" s="6" t="s">
        <v>81</v>
      </c>
      <c r="H13" s="6">
        <v>-1.373219</v>
      </c>
      <c r="I13" s="6">
        <v>6.8116140410000003</v>
      </c>
      <c r="J13" s="6">
        <v>10.300399949999999</v>
      </c>
    </row>
    <row r="14" spans="1:10" x14ac:dyDescent="0.2">
      <c r="A14" s="6" t="s">
        <v>384</v>
      </c>
      <c r="B14" s="6" t="s">
        <v>131</v>
      </c>
      <c r="C14" s="6" t="s">
        <v>382</v>
      </c>
      <c r="D14" s="6" t="s">
        <v>383</v>
      </c>
      <c r="E14" s="6">
        <v>-0.32330530299999999</v>
      </c>
      <c r="F14" s="6">
        <v>0.57597205900000004</v>
      </c>
      <c r="G14" s="6">
        <v>9.2934626000000006E-2</v>
      </c>
      <c r="H14" s="6">
        <v>0.87513956699999995</v>
      </c>
      <c r="I14" s="6">
        <v>-0.12031760900000001</v>
      </c>
      <c r="J14" s="6">
        <v>0.758233033</v>
      </c>
    </row>
    <row r="15" spans="1:10" x14ac:dyDescent="0.2">
      <c r="A15" s="6" t="s">
        <v>384</v>
      </c>
      <c r="B15" s="6" t="s">
        <v>198</v>
      </c>
      <c r="C15" s="6" t="s">
        <v>382</v>
      </c>
      <c r="D15" s="6" t="s">
        <v>383</v>
      </c>
      <c r="E15" s="6">
        <v>-0.195691214</v>
      </c>
      <c r="F15" s="6">
        <v>1.1088875999999999E-2</v>
      </c>
      <c r="G15" s="6">
        <v>9.2325270000000008E-3</v>
      </c>
      <c r="H15" s="6">
        <v>0.63867117299999998</v>
      </c>
      <c r="I15" s="6">
        <v>1.0833183999999999E-2</v>
      </c>
      <c r="J15" s="6">
        <v>0.28805278899999998</v>
      </c>
    </row>
    <row r="16" spans="1:10" x14ac:dyDescent="0.2">
      <c r="A16" s="6" t="s">
        <v>384</v>
      </c>
      <c r="B16" s="7" t="s">
        <v>251</v>
      </c>
      <c r="C16" s="6" t="s">
        <v>382</v>
      </c>
      <c r="D16" s="6" t="s">
        <v>383</v>
      </c>
      <c r="E16" s="6">
        <v>9.5099423000000002E-2</v>
      </c>
      <c r="F16" s="6">
        <v>7.5320007999999994E-2</v>
      </c>
      <c r="G16" s="6">
        <v>-0.56095656299999996</v>
      </c>
      <c r="H16" s="6">
        <v>-0.38468345199999998</v>
      </c>
      <c r="I16" s="6">
        <v>-1.515536E-2</v>
      </c>
      <c r="J16" s="6">
        <v>0.33955759400000002</v>
      </c>
    </row>
    <row r="17" spans="1:10" x14ac:dyDescent="0.2">
      <c r="A17" s="6" t="s">
        <v>384</v>
      </c>
      <c r="B17" s="6" t="s">
        <v>287</v>
      </c>
      <c r="C17" s="6" t="s">
        <v>382</v>
      </c>
      <c r="D17" s="6" t="s">
        <v>383</v>
      </c>
      <c r="E17" s="6">
        <v>0.21695170899999999</v>
      </c>
      <c r="F17" s="6">
        <v>0.166254396</v>
      </c>
      <c r="G17" s="6">
        <v>-5.3561290000000003E-3</v>
      </c>
      <c r="H17" s="6">
        <v>0.24258854899999999</v>
      </c>
      <c r="I17" s="6">
        <v>3.9466209000000002E-2</v>
      </c>
      <c r="J17" s="6">
        <v>0.24150295699999999</v>
      </c>
    </row>
    <row r="18" spans="1:10" x14ac:dyDescent="0.2">
      <c r="A18" s="6" t="s">
        <v>385</v>
      </c>
      <c r="B18" s="7" t="s">
        <v>346</v>
      </c>
      <c r="C18" s="6" t="s">
        <v>386</v>
      </c>
      <c r="D18" s="6" t="s">
        <v>387</v>
      </c>
      <c r="E18" s="6">
        <v>0.158622661</v>
      </c>
      <c r="F18" s="6">
        <v>0.156030062</v>
      </c>
      <c r="G18" s="6">
        <v>0.49630097000000001</v>
      </c>
      <c r="H18" s="6">
        <v>-0.71623119999999996</v>
      </c>
      <c r="I18" s="6">
        <v>-1.293475677</v>
      </c>
      <c r="J18" s="6">
        <v>-1.6499282150000001</v>
      </c>
    </row>
    <row r="19" spans="1:10" x14ac:dyDescent="0.2">
      <c r="A19" s="6" t="s">
        <v>388</v>
      </c>
      <c r="B19" s="6" t="s">
        <v>84</v>
      </c>
      <c r="C19" s="6" t="s">
        <v>389</v>
      </c>
      <c r="D19" s="6" t="s">
        <v>387</v>
      </c>
      <c r="E19" s="6">
        <v>3.1900731169999998</v>
      </c>
      <c r="F19" s="6">
        <v>0.146658186</v>
      </c>
      <c r="G19" s="6">
        <v>0.74091220000000002</v>
      </c>
      <c r="H19" s="6">
        <v>0.67608382199999995</v>
      </c>
      <c r="I19" s="6">
        <v>0.95557137000000003</v>
      </c>
      <c r="J19" s="6">
        <v>1.287182133</v>
      </c>
    </row>
    <row r="20" spans="1:10" x14ac:dyDescent="0.2">
      <c r="A20" s="6" t="s">
        <v>388</v>
      </c>
      <c r="B20" s="7" t="s">
        <v>138</v>
      </c>
      <c r="C20" s="6" t="s">
        <v>390</v>
      </c>
      <c r="D20" s="6" t="s">
        <v>387</v>
      </c>
      <c r="E20" s="6">
        <v>-0.40459858900000001</v>
      </c>
      <c r="F20" s="6">
        <v>-6.7836658999999994E-2</v>
      </c>
      <c r="G20" s="6">
        <v>-0.40109254599999999</v>
      </c>
      <c r="H20" s="6">
        <v>0.29246240899999998</v>
      </c>
      <c r="I20" s="6">
        <v>-0.22792884299999999</v>
      </c>
      <c r="J20" s="6">
        <v>4.6544478E-2</v>
      </c>
    </row>
    <row r="21" spans="1:10" x14ac:dyDescent="0.2">
      <c r="A21" s="6" t="s">
        <v>388</v>
      </c>
      <c r="B21" s="6" t="s">
        <v>174</v>
      </c>
      <c r="C21" s="6" t="s">
        <v>391</v>
      </c>
      <c r="D21" s="6" t="s">
        <v>387</v>
      </c>
      <c r="E21" s="6">
        <v>-0.35828149100000001</v>
      </c>
      <c r="F21" s="6">
        <v>-0.16416941199999999</v>
      </c>
      <c r="G21" s="6">
        <v>0.26654686599999999</v>
      </c>
      <c r="H21" s="6">
        <v>0.15760228800000001</v>
      </c>
      <c r="I21" s="6">
        <v>7.3594515999999999E-2</v>
      </c>
      <c r="J21" s="6">
        <v>9.4312225999999999E-2</v>
      </c>
    </row>
    <row r="22" spans="1:10" x14ac:dyDescent="0.2">
      <c r="A22" s="6" t="s">
        <v>388</v>
      </c>
      <c r="B22" s="6" t="s">
        <v>255</v>
      </c>
      <c r="C22" s="6" t="s">
        <v>392</v>
      </c>
      <c r="D22" s="6" t="s">
        <v>387</v>
      </c>
      <c r="E22" s="6">
        <v>0.52829513900000002</v>
      </c>
      <c r="F22" s="6">
        <v>7.4130588999999997E-2</v>
      </c>
      <c r="G22" s="6">
        <v>-8.2296785999999997E-2</v>
      </c>
      <c r="H22" s="6">
        <v>0.52506564300000003</v>
      </c>
      <c r="I22" s="6">
        <v>-0.45057439700000002</v>
      </c>
      <c r="J22" s="6">
        <v>0.322143662</v>
      </c>
    </row>
    <row r="23" spans="1:10" x14ac:dyDescent="0.2">
      <c r="A23" s="6" t="s">
        <v>393</v>
      </c>
      <c r="B23" s="6" t="s">
        <v>335</v>
      </c>
      <c r="C23" s="6" t="s">
        <v>394</v>
      </c>
      <c r="D23" s="6" t="s">
        <v>395</v>
      </c>
      <c r="E23" s="6">
        <v>2.555509882</v>
      </c>
      <c r="F23" s="6">
        <v>-3.0921225269999999</v>
      </c>
      <c r="G23" s="6">
        <v>-1.1211526789999999</v>
      </c>
      <c r="H23" s="6">
        <v>3.192685</v>
      </c>
      <c r="I23" s="6">
        <v>2.6040085089999998</v>
      </c>
      <c r="J23" s="6">
        <v>4.0810422759999998</v>
      </c>
    </row>
    <row r="24" spans="1:10" x14ac:dyDescent="0.2">
      <c r="A24" s="6" t="s">
        <v>393</v>
      </c>
      <c r="B24" s="6" t="s">
        <v>336</v>
      </c>
      <c r="C24" s="6" t="s">
        <v>394</v>
      </c>
      <c r="D24" s="6" t="s">
        <v>395</v>
      </c>
      <c r="E24" s="6">
        <v>6.6793284999999994E-2</v>
      </c>
      <c r="F24" s="6">
        <v>-3.0820081269999999</v>
      </c>
      <c r="G24" s="6">
        <v>0.47734834399999998</v>
      </c>
      <c r="H24" s="6">
        <v>2.3923760000000001</v>
      </c>
      <c r="I24" s="6">
        <v>2.6699849160000002</v>
      </c>
      <c r="J24" s="6">
        <v>3.0268214869999999</v>
      </c>
    </row>
    <row r="25" spans="1:10" x14ac:dyDescent="0.2">
      <c r="A25" s="6" t="s">
        <v>396</v>
      </c>
      <c r="B25" s="7" t="s">
        <v>321</v>
      </c>
      <c r="C25" s="6" t="s">
        <v>397</v>
      </c>
      <c r="D25" s="6" t="s">
        <v>398</v>
      </c>
      <c r="E25" s="6">
        <v>1.60273942</v>
      </c>
      <c r="F25" s="6">
        <v>0.97387720200000005</v>
      </c>
      <c r="G25" s="6">
        <v>1.8079417659999999</v>
      </c>
      <c r="H25" s="6">
        <v>3.070071</v>
      </c>
      <c r="I25" s="6">
        <v>3.72081785</v>
      </c>
      <c r="J25" s="6">
        <v>2.5635022809999999</v>
      </c>
    </row>
    <row r="26" spans="1:10" x14ac:dyDescent="0.2">
      <c r="A26" s="6" t="s">
        <v>396</v>
      </c>
      <c r="B26" s="7" t="s">
        <v>331</v>
      </c>
      <c r="C26" s="6" t="s">
        <v>397</v>
      </c>
      <c r="D26" s="6" t="s">
        <v>398</v>
      </c>
      <c r="E26" s="6">
        <v>-0.11910050799999999</v>
      </c>
      <c r="F26" s="6">
        <v>1.412957131</v>
      </c>
      <c r="G26" s="6">
        <v>-0.19971027799999999</v>
      </c>
      <c r="H26" s="6">
        <v>-2.6952600000000002</v>
      </c>
      <c r="I26" s="6">
        <v>4.58766359</v>
      </c>
      <c r="J26" s="6">
        <v>2.169802217</v>
      </c>
    </row>
    <row r="27" spans="1:10" x14ac:dyDescent="0.2">
      <c r="A27" s="6" t="s">
        <v>396</v>
      </c>
      <c r="B27" s="7" t="s">
        <v>344</v>
      </c>
      <c r="C27" s="6" t="s">
        <v>397</v>
      </c>
      <c r="D27" s="6" t="s">
        <v>398</v>
      </c>
      <c r="E27" s="6">
        <v>2.0516449890000001</v>
      </c>
      <c r="F27" s="6">
        <v>1.254195921</v>
      </c>
      <c r="G27" s="6">
        <v>1.327925673</v>
      </c>
      <c r="H27" s="6">
        <v>3.5656319999999999</v>
      </c>
      <c r="I27" s="6">
        <v>3.6873616930000002</v>
      </c>
      <c r="J27" s="6">
        <v>3.4471856289999998</v>
      </c>
    </row>
    <row r="28" spans="1:10" x14ac:dyDescent="0.2">
      <c r="A28" s="6" t="s">
        <v>396</v>
      </c>
      <c r="B28" s="7" t="s">
        <v>353</v>
      </c>
      <c r="C28" s="6" t="s">
        <v>397</v>
      </c>
      <c r="D28" s="6" t="s">
        <v>398</v>
      </c>
      <c r="E28" s="6">
        <v>0.57557058699999997</v>
      </c>
      <c r="F28" s="6">
        <v>1.284454451</v>
      </c>
      <c r="G28" s="6">
        <v>1.0170840809999999</v>
      </c>
      <c r="H28" s="6">
        <v>2.763652</v>
      </c>
      <c r="I28" s="6">
        <v>3.076180666</v>
      </c>
      <c r="J28" s="6">
        <v>3.0816814520000002</v>
      </c>
    </row>
    <row r="29" spans="1:10" x14ac:dyDescent="0.2">
      <c r="A29" s="6" t="s">
        <v>399</v>
      </c>
      <c r="B29" s="6" t="s">
        <v>110</v>
      </c>
      <c r="C29" s="6" t="s">
        <v>400</v>
      </c>
      <c r="D29" s="6" t="s">
        <v>398</v>
      </c>
      <c r="E29" s="6" t="s">
        <v>81</v>
      </c>
      <c r="F29" s="6">
        <v>0.54088019499999995</v>
      </c>
      <c r="G29" s="6">
        <v>1.135689124</v>
      </c>
      <c r="H29" s="6">
        <v>-5.0313974430000004</v>
      </c>
      <c r="I29" s="6">
        <v>3.7745912999999999E-2</v>
      </c>
      <c r="J29" s="6">
        <v>0.50470835400000003</v>
      </c>
    </row>
    <row r="30" spans="1:10" x14ac:dyDescent="0.2">
      <c r="A30" s="6" t="s">
        <v>399</v>
      </c>
      <c r="B30" s="7" t="s">
        <v>133</v>
      </c>
      <c r="C30" s="6" t="s">
        <v>401</v>
      </c>
      <c r="D30" s="6" t="s">
        <v>398</v>
      </c>
      <c r="E30" s="6">
        <v>4.9483737909999999</v>
      </c>
      <c r="F30" s="6">
        <v>0.334273404</v>
      </c>
      <c r="G30" s="6">
        <v>1.75234823</v>
      </c>
      <c r="H30" s="6">
        <v>0.44582726700000003</v>
      </c>
      <c r="I30" s="6">
        <v>4.2104009999999997E-2</v>
      </c>
      <c r="J30" s="6">
        <v>1.6490447370000001</v>
      </c>
    </row>
    <row r="31" spans="1:10" x14ac:dyDescent="0.2">
      <c r="A31" s="6" t="s">
        <v>399</v>
      </c>
      <c r="B31" s="6" t="s">
        <v>148</v>
      </c>
      <c r="C31" s="6" t="s">
        <v>402</v>
      </c>
      <c r="D31" s="6" t="s">
        <v>398</v>
      </c>
      <c r="E31" s="6" t="s">
        <v>81</v>
      </c>
      <c r="F31" s="6">
        <v>-1.5239360630000001</v>
      </c>
      <c r="G31" s="6">
        <v>1.992354875</v>
      </c>
      <c r="H31" s="6">
        <v>1.027395077</v>
      </c>
      <c r="I31" s="6">
        <v>1.22366503</v>
      </c>
      <c r="J31" s="6">
        <v>-4.9992107000000001E-2</v>
      </c>
    </row>
    <row r="32" spans="1:10" x14ac:dyDescent="0.2">
      <c r="A32" s="6" t="s">
        <v>399</v>
      </c>
      <c r="B32" s="6" t="s">
        <v>206</v>
      </c>
      <c r="C32" s="6" t="s">
        <v>403</v>
      </c>
      <c r="D32" s="6" t="s">
        <v>398</v>
      </c>
      <c r="E32" s="6">
        <v>-3.8461797739999999</v>
      </c>
      <c r="F32" s="6">
        <v>0.224850937</v>
      </c>
      <c r="G32" s="6">
        <v>0.41271728299999999</v>
      </c>
      <c r="H32" s="6">
        <v>-3.37275166</v>
      </c>
      <c r="I32" s="6">
        <v>0.69960330500000001</v>
      </c>
      <c r="J32" s="6">
        <v>1.8223983969999999</v>
      </c>
    </row>
    <row r="33" spans="1:10" x14ac:dyDescent="0.2">
      <c r="A33" s="6" t="s">
        <v>399</v>
      </c>
      <c r="B33" s="7" t="s">
        <v>216</v>
      </c>
      <c r="C33" s="6" t="s">
        <v>404</v>
      </c>
      <c r="D33" s="6" t="s">
        <v>398</v>
      </c>
      <c r="E33" s="6">
        <v>3.4795999700000002</v>
      </c>
      <c r="F33" s="6">
        <v>-0.57495013900000003</v>
      </c>
      <c r="G33" s="6">
        <v>1.074241628</v>
      </c>
      <c r="H33" s="6">
        <v>0.33278733100000002</v>
      </c>
      <c r="I33" s="6">
        <v>0.203626845</v>
      </c>
      <c r="J33" s="6">
        <v>0.73458246999999999</v>
      </c>
    </row>
    <row r="34" spans="1:10" x14ac:dyDescent="0.2">
      <c r="A34" s="6" t="s">
        <v>405</v>
      </c>
      <c r="B34" s="6" t="s">
        <v>340</v>
      </c>
      <c r="C34" s="6" t="s">
        <v>406</v>
      </c>
      <c r="D34" s="6" t="s">
        <v>407</v>
      </c>
      <c r="E34" s="6">
        <v>0.49483056199999997</v>
      </c>
      <c r="F34" s="6">
        <v>0.40756085800000003</v>
      </c>
      <c r="G34" s="6">
        <v>0.88270744999999995</v>
      </c>
      <c r="H34" s="6">
        <v>2.016251</v>
      </c>
      <c r="I34" s="6">
        <v>3.000531939</v>
      </c>
      <c r="J34" s="6">
        <v>4.0196276150000001</v>
      </c>
    </row>
    <row r="35" spans="1:10" x14ac:dyDescent="0.2">
      <c r="A35" s="6" t="s">
        <v>405</v>
      </c>
      <c r="B35" s="7" t="s">
        <v>356</v>
      </c>
      <c r="C35" s="6" t="s">
        <v>406</v>
      </c>
      <c r="D35" s="6" t="s">
        <v>407</v>
      </c>
      <c r="E35" s="6">
        <v>0.60502914699999999</v>
      </c>
      <c r="F35" s="6">
        <v>0.44382115700000002</v>
      </c>
      <c r="G35" s="6">
        <v>0.87497272000000004</v>
      </c>
      <c r="H35" s="6">
        <v>2.8851559999999998</v>
      </c>
      <c r="I35" s="6">
        <v>5.0333601190000001</v>
      </c>
      <c r="J35" s="6">
        <v>5.2894444829999996</v>
      </c>
    </row>
    <row r="36" spans="1:10" x14ac:dyDescent="0.2">
      <c r="A36" s="6" t="s">
        <v>408</v>
      </c>
      <c r="B36" s="7" t="s">
        <v>228</v>
      </c>
      <c r="C36" s="6" t="s">
        <v>406</v>
      </c>
      <c r="D36" s="6" t="s">
        <v>407</v>
      </c>
      <c r="E36" s="6">
        <v>0.69288517199999999</v>
      </c>
      <c r="F36" s="6">
        <v>0.149205637</v>
      </c>
      <c r="G36" s="6">
        <v>0.38978096800000001</v>
      </c>
      <c r="H36" s="6">
        <v>0.33165313699999999</v>
      </c>
      <c r="I36" s="6">
        <v>-0.37628427399999997</v>
      </c>
      <c r="J36" s="6">
        <v>-0.41555906100000001</v>
      </c>
    </row>
    <row r="37" spans="1:10" x14ac:dyDescent="0.2">
      <c r="A37" s="6" t="s">
        <v>409</v>
      </c>
      <c r="B37" s="6" t="s">
        <v>348</v>
      </c>
      <c r="C37" s="6" t="s">
        <v>410</v>
      </c>
      <c r="D37" s="6" t="s">
        <v>411</v>
      </c>
      <c r="E37" s="6">
        <v>-0.36896448100000001</v>
      </c>
      <c r="F37" s="6">
        <v>-2.3703817979999999</v>
      </c>
      <c r="G37" s="6">
        <v>-2.4032603859999999</v>
      </c>
      <c r="H37" s="6">
        <v>1.733619</v>
      </c>
      <c r="I37" s="6">
        <v>2.3299727460000001</v>
      </c>
      <c r="J37" s="6">
        <v>1.6028738890000001</v>
      </c>
    </row>
    <row r="38" spans="1:10" x14ac:dyDescent="0.2">
      <c r="A38" s="6" t="s">
        <v>409</v>
      </c>
      <c r="B38" s="6" t="s">
        <v>350</v>
      </c>
      <c r="C38" s="6" t="s">
        <v>410</v>
      </c>
      <c r="D38" s="6" t="s">
        <v>411</v>
      </c>
      <c r="E38" s="6">
        <v>-1.544829249</v>
      </c>
      <c r="F38" s="6">
        <v>-1.910422533</v>
      </c>
      <c r="G38" s="6">
        <v>-1.439097303</v>
      </c>
      <c r="H38" s="6">
        <v>-1.520859</v>
      </c>
      <c r="I38" s="6">
        <v>1.2019071569999999</v>
      </c>
      <c r="J38" s="6">
        <v>1.682893381</v>
      </c>
    </row>
    <row r="39" spans="1:10" x14ac:dyDescent="0.2">
      <c r="A39" s="6" t="s">
        <v>409</v>
      </c>
      <c r="B39" s="6" t="s">
        <v>357</v>
      </c>
      <c r="C39" s="6" t="s">
        <v>410</v>
      </c>
      <c r="D39" s="6" t="s">
        <v>411</v>
      </c>
      <c r="E39" s="6">
        <v>0.311360478</v>
      </c>
      <c r="F39" s="6">
        <v>-2.8168439909999998</v>
      </c>
      <c r="G39" s="6">
        <v>-1.912571381</v>
      </c>
      <c r="H39" s="6">
        <v>1.2138770000000001</v>
      </c>
      <c r="I39" s="6">
        <v>0.28245420199999999</v>
      </c>
      <c r="J39" s="6">
        <v>-5.4690554000000002E-2</v>
      </c>
    </row>
    <row r="40" spans="1:10" x14ac:dyDescent="0.2">
      <c r="A40" s="6" t="s">
        <v>412</v>
      </c>
      <c r="B40" s="6" t="s">
        <v>112</v>
      </c>
      <c r="C40" s="6" t="s">
        <v>413</v>
      </c>
      <c r="D40" s="6" t="s">
        <v>411</v>
      </c>
      <c r="E40" s="6">
        <v>0.75486677899999999</v>
      </c>
      <c r="F40" s="6">
        <v>0.70201607399999999</v>
      </c>
      <c r="G40" s="6">
        <v>-0.37405700600000003</v>
      </c>
      <c r="H40" s="6">
        <v>-0.388097527</v>
      </c>
      <c r="I40" s="6">
        <v>-0.50688219300000004</v>
      </c>
      <c r="J40" s="6">
        <v>0.750381564</v>
      </c>
    </row>
    <row r="41" spans="1:10" x14ac:dyDescent="0.2">
      <c r="A41" s="6" t="s">
        <v>412</v>
      </c>
      <c r="B41" s="6" t="s">
        <v>191</v>
      </c>
      <c r="C41" s="6" t="s">
        <v>414</v>
      </c>
      <c r="D41" s="6" t="s">
        <v>411</v>
      </c>
      <c r="E41" s="6">
        <v>-2.208914338</v>
      </c>
      <c r="F41" s="6">
        <v>-0.23434972600000001</v>
      </c>
      <c r="G41" s="6">
        <v>0.65745700900000004</v>
      </c>
      <c r="H41" s="6">
        <v>-0.45853204400000003</v>
      </c>
      <c r="I41" s="6">
        <v>-0.81047927200000003</v>
      </c>
      <c r="J41" s="6">
        <v>0.77469010199999999</v>
      </c>
    </row>
    <row r="42" spans="1:10" x14ac:dyDescent="0.2">
      <c r="A42" s="6" t="s">
        <v>415</v>
      </c>
      <c r="B42" s="6" t="s">
        <v>338</v>
      </c>
      <c r="C42" s="6" t="s">
        <v>416</v>
      </c>
      <c r="D42" s="6" t="s">
        <v>417</v>
      </c>
      <c r="E42" s="6">
        <v>2.2106637409999998</v>
      </c>
      <c r="F42" s="6">
        <v>-5.1857305999999999E-2</v>
      </c>
      <c r="G42" s="6">
        <v>0.63741786499999997</v>
      </c>
      <c r="H42" s="6">
        <v>1.2831589999999999</v>
      </c>
      <c r="I42" s="6">
        <v>3.0119874690000001</v>
      </c>
      <c r="J42" s="6">
        <v>4.9349380270000003</v>
      </c>
    </row>
    <row r="43" spans="1:10" x14ac:dyDescent="0.2">
      <c r="A43" s="6" t="s">
        <v>415</v>
      </c>
      <c r="B43" s="6" t="s">
        <v>342</v>
      </c>
      <c r="C43" s="6" t="s">
        <v>416</v>
      </c>
      <c r="D43" s="6" t="s">
        <v>417</v>
      </c>
      <c r="E43" s="6">
        <v>1.9078885910000001</v>
      </c>
      <c r="F43" s="6">
        <v>-0.14049294700000001</v>
      </c>
      <c r="G43" s="6">
        <v>0.64958187000000001</v>
      </c>
      <c r="H43" s="6">
        <v>-4.2059569999999998E-2</v>
      </c>
      <c r="I43" s="6">
        <v>1.193738996</v>
      </c>
      <c r="J43" s="6">
        <v>2.344778507</v>
      </c>
    </row>
    <row r="44" spans="1:10" x14ac:dyDescent="0.2">
      <c r="A44" s="6" t="s">
        <v>418</v>
      </c>
      <c r="B44" s="7" t="s">
        <v>337</v>
      </c>
      <c r="C44" s="6" t="s">
        <v>419</v>
      </c>
      <c r="D44" s="6" t="s">
        <v>417</v>
      </c>
      <c r="E44" s="6">
        <v>6.6312763999999996E-2</v>
      </c>
      <c r="F44" s="6">
        <v>-0.71874605899999999</v>
      </c>
      <c r="G44" s="6">
        <v>-0.88284823800000001</v>
      </c>
      <c r="H44" s="6">
        <v>-1.5286010000000001</v>
      </c>
      <c r="I44" s="6">
        <v>-1.391426104</v>
      </c>
      <c r="J44" s="6">
        <v>-1.531229164</v>
      </c>
    </row>
    <row r="45" spans="1:10" x14ac:dyDescent="0.2">
      <c r="A45" s="6" t="s">
        <v>418</v>
      </c>
      <c r="B45" s="7" t="s">
        <v>343</v>
      </c>
      <c r="C45" s="6" t="s">
        <v>419</v>
      </c>
      <c r="D45" s="6" t="s">
        <v>417</v>
      </c>
      <c r="E45" s="6">
        <v>0.77612904199999999</v>
      </c>
      <c r="F45" s="6">
        <v>-1.8555038669999999</v>
      </c>
      <c r="G45" s="6">
        <v>-0.70489510899999996</v>
      </c>
      <c r="H45" s="6">
        <v>-1.2487569999999999</v>
      </c>
      <c r="I45" s="6">
        <v>-1.465603459</v>
      </c>
      <c r="J45" s="6">
        <v>-1.9937589060000001</v>
      </c>
    </row>
    <row r="46" spans="1:10" x14ac:dyDescent="0.2">
      <c r="A46" s="6" t="s">
        <v>420</v>
      </c>
      <c r="B46" s="6" t="s">
        <v>100</v>
      </c>
      <c r="C46" s="6" t="s">
        <v>421</v>
      </c>
      <c r="D46" s="6" t="s">
        <v>417</v>
      </c>
      <c r="E46" s="6">
        <v>0.36236919899999998</v>
      </c>
      <c r="F46" s="6">
        <v>7.3829851000000002E-2</v>
      </c>
      <c r="G46" s="6">
        <v>0.125611104</v>
      </c>
      <c r="H46" s="6">
        <v>0.95127382299999996</v>
      </c>
      <c r="I46" s="6">
        <v>-0.103932761</v>
      </c>
      <c r="J46" s="6">
        <v>0.41325437999999998</v>
      </c>
    </row>
    <row r="47" spans="1:10" x14ac:dyDescent="0.2">
      <c r="A47" s="6" t="s">
        <v>422</v>
      </c>
      <c r="B47" s="6" t="s">
        <v>324</v>
      </c>
      <c r="C47" s="6" t="s">
        <v>423</v>
      </c>
      <c r="D47" s="6" t="s">
        <v>424</v>
      </c>
      <c r="E47" s="6">
        <v>1.3093137340000001</v>
      </c>
      <c r="F47" s="6">
        <v>0.26723551899999998</v>
      </c>
      <c r="G47" s="6">
        <v>0.54540169299999997</v>
      </c>
      <c r="H47" s="6">
        <v>0.74157620000000002</v>
      </c>
      <c r="I47" s="6">
        <v>1.4367211479999999</v>
      </c>
      <c r="J47" s="6">
        <v>1.890170914</v>
      </c>
    </row>
    <row r="48" spans="1:10" x14ac:dyDescent="0.2">
      <c r="A48" s="6" t="s">
        <v>425</v>
      </c>
      <c r="B48" s="7" t="s">
        <v>323</v>
      </c>
      <c r="C48" s="6" t="s">
        <v>426</v>
      </c>
      <c r="D48" s="6" t="s">
        <v>427</v>
      </c>
      <c r="E48" s="6">
        <v>1.099355187</v>
      </c>
      <c r="F48" s="6">
        <v>1.085392245</v>
      </c>
      <c r="G48" s="6">
        <v>-9.2830357000000002E-2</v>
      </c>
      <c r="H48" s="6">
        <v>-1.6633420000000001</v>
      </c>
      <c r="I48" s="6">
        <v>-2.3527709149999998</v>
      </c>
      <c r="J48" s="6">
        <v>-2.185105804</v>
      </c>
    </row>
    <row r="49" spans="1:10" x14ac:dyDescent="0.2">
      <c r="A49" s="6" t="s">
        <v>425</v>
      </c>
      <c r="B49" s="7" t="s">
        <v>333</v>
      </c>
      <c r="C49" s="6" t="s">
        <v>426</v>
      </c>
      <c r="D49" s="6" t="s">
        <v>427</v>
      </c>
      <c r="E49" s="6">
        <v>0.63348707000000004</v>
      </c>
      <c r="F49" s="6">
        <v>0.48603328000000001</v>
      </c>
      <c r="G49" s="6">
        <v>7.4661297000000001E-2</v>
      </c>
      <c r="H49" s="6">
        <v>-1.0833550000000001</v>
      </c>
      <c r="I49" s="6">
        <v>-1.5362112750000001</v>
      </c>
      <c r="J49" s="6">
        <v>-2.6214547499999998</v>
      </c>
    </row>
    <row r="50" spans="1:10" x14ac:dyDescent="0.2">
      <c r="A50" s="6" t="s">
        <v>425</v>
      </c>
      <c r="B50" s="7" t="s">
        <v>359</v>
      </c>
      <c r="C50" s="6" t="s">
        <v>426</v>
      </c>
      <c r="D50" s="6" t="s">
        <v>427</v>
      </c>
      <c r="E50" s="6">
        <v>1.500756601</v>
      </c>
      <c r="F50" s="6">
        <v>0.25367382700000002</v>
      </c>
      <c r="G50" s="6">
        <v>-0.50336948199999998</v>
      </c>
      <c r="H50" s="6">
        <v>-0.29267019999999999</v>
      </c>
      <c r="I50" s="6">
        <v>-1.1524585919999999</v>
      </c>
      <c r="J50" s="6">
        <v>-1.730136954</v>
      </c>
    </row>
    <row r="51" spans="1:10" x14ac:dyDescent="0.2">
      <c r="A51" s="6" t="s">
        <v>428</v>
      </c>
      <c r="B51" s="6" t="s">
        <v>87</v>
      </c>
      <c r="C51" s="6" t="s">
        <v>429</v>
      </c>
      <c r="D51" s="6" t="s">
        <v>427</v>
      </c>
      <c r="E51" s="6">
        <v>-2.0271755140000001</v>
      </c>
      <c r="F51" s="6">
        <v>3.1382733000000003E-2</v>
      </c>
      <c r="G51" s="6">
        <v>2.8503222000000002E-2</v>
      </c>
      <c r="H51" s="6">
        <v>0.59804157999999996</v>
      </c>
      <c r="I51" s="6">
        <v>0.142494027</v>
      </c>
      <c r="J51" s="6">
        <v>0.139833081</v>
      </c>
    </row>
    <row r="52" spans="1:10" x14ac:dyDescent="0.2">
      <c r="A52" s="6" t="s">
        <v>428</v>
      </c>
      <c r="B52" s="6" t="s">
        <v>146</v>
      </c>
      <c r="C52" s="6" t="s">
        <v>430</v>
      </c>
      <c r="D52" s="6" t="s">
        <v>427</v>
      </c>
      <c r="E52" s="6">
        <v>-0.46229958700000001</v>
      </c>
      <c r="F52" s="6">
        <v>0.24981694300000001</v>
      </c>
      <c r="G52" s="6">
        <v>2.7603949999999999E-2</v>
      </c>
      <c r="H52" s="6">
        <v>0.36568461099999999</v>
      </c>
      <c r="I52" s="6">
        <v>3.3266817999999997E-2</v>
      </c>
      <c r="J52" s="6">
        <v>0.30297579200000002</v>
      </c>
    </row>
    <row r="53" spans="1:10" x14ac:dyDescent="0.2">
      <c r="A53" s="6" t="s">
        <v>428</v>
      </c>
      <c r="B53" s="6" t="s">
        <v>181</v>
      </c>
      <c r="C53" s="6" t="s">
        <v>431</v>
      </c>
      <c r="D53" s="6" t="s">
        <v>427</v>
      </c>
      <c r="E53" s="6">
        <v>0.87403799100000001</v>
      </c>
      <c r="F53" s="6">
        <v>4.0577710000000003E-2</v>
      </c>
      <c r="G53" s="6">
        <v>0.170050285</v>
      </c>
      <c r="H53" s="6">
        <v>0.79065717599999996</v>
      </c>
      <c r="I53" s="6">
        <v>-0.38530649</v>
      </c>
      <c r="J53" s="6">
        <v>-6.9216570000000003E-3</v>
      </c>
    </row>
    <row r="54" spans="1:10" x14ac:dyDescent="0.2">
      <c r="A54" s="6" t="s">
        <v>428</v>
      </c>
      <c r="B54" s="6" t="s">
        <v>258</v>
      </c>
      <c r="C54" s="6" t="s">
        <v>432</v>
      </c>
      <c r="D54" s="6" t="s">
        <v>427</v>
      </c>
      <c r="E54" s="6">
        <v>-6.7982099580000002</v>
      </c>
      <c r="F54" s="6">
        <v>-1.173298838</v>
      </c>
      <c r="G54" s="6">
        <v>5.3640720000000001E-3</v>
      </c>
      <c r="H54" s="6">
        <v>1.855752598</v>
      </c>
      <c r="I54" s="6">
        <v>0.464995926</v>
      </c>
      <c r="J54" s="6">
        <v>0.31249949999999999</v>
      </c>
    </row>
    <row r="55" spans="1:10" x14ac:dyDescent="0.2">
      <c r="A55" s="6" t="s">
        <v>428</v>
      </c>
      <c r="B55" s="7" t="s">
        <v>300</v>
      </c>
      <c r="C55" s="6" t="s">
        <v>433</v>
      </c>
      <c r="D55" s="6" t="s">
        <v>427</v>
      </c>
      <c r="E55" s="6">
        <v>0.82510226799999997</v>
      </c>
      <c r="F55" s="6">
        <v>-0.61359101599999999</v>
      </c>
      <c r="G55" s="6">
        <v>5.8046267999999998E-2</v>
      </c>
      <c r="H55" s="6">
        <v>1.3275204140000001</v>
      </c>
      <c r="I55" s="6">
        <v>-0.30989697799999999</v>
      </c>
      <c r="J55" s="6">
        <v>0.20398687099999999</v>
      </c>
    </row>
    <row r="56" spans="1:10" x14ac:dyDescent="0.2">
      <c r="A56" s="6" t="s">
        <v>428</v>
      </c>
      <c r="B56" s="6" t="s">
        <v>303</v>
      </c>
      <c r="C56" s="6" t="s">
        <v>434</v>
      </c>
      <c r="D56" s="6" t="s">
        <v>427</v>
      </c>
      <c r="E56" s="6">
        <v>-1.3764897659999999</v>
      </c>
      <c r="F56" s="6">
        <v>0.28034579399999998</v>
      </c>
      <c r="G56" s="6">
        <v>-0.20907340799999999</v>
      </c>
      <c r="H56" s="6">
        <v>1.3250536479999999</v>
      </c>
      <c r="I56" s="6">
        <v>0.158050094</v>
      </c>
      <c r="J56" s="6">
        <v>8.5157891999999999E-2</v>
      </c>
    </row>
    <row r="57" spans="1:10" x14ac:dyDescent="0.2">
      <c r="A57" s="6" t="s">
        <v>435</v>
      </c>
      <c r="B57" s="6" t="s">
        <v>349</v>
      </c>
      <c r="C57" s="6" t="s">
        <v>436</v>
      </c>
      <c r="D57" s="6" t="s">
        <v>437</v>
      </c>
      <c r="E57" s="6">
        <v>3.2981393999999997E-2</v>
      </c>
      <c r="F57" s="6">
        <v>0.72675790500000004</v>
      </c>
      <c r="G57" s="6">
        <v>0.118686982</v>
      </c>
      <c r="H57" s="6">
        <v>-9.3463229999999994E-2</v>
      </c>
      <c r="I57" s="6">
        <v>-0.87338368799999999</v>
      </c>
      <c r="J57" s="6">
        <v>-1.205758833</v>
      </c>
    </row>
    <row r="58" spans="1:10" x14ac:dyDescent="0.2">
      <c r="A58" s="6" t="s">
        <v>435</v>
      </c>
      <c r="B58" s="6" t="s">
        <v>352</v>
      </c>
      <c r="C58" s="6" t="s">
        <v>436</v>
      </c>
      <c r="D58" s="6" t="s">
        <v>437</v>
      </c>
      <c r="E58" s="6">
        <v>3.6160712309999998</v>
      </c>
      <c r="F58" s="6">
        <v>0.38426454900000001</v>
      </c>
      <c r="G58" s="6">
        <v>0.20655563599999999</v>
      </c>
      <c r="H58" s="6">
        <v>0.9880369</v>
      </c>
      <c r="I58" s="6">
        <v>1.890550373</v>
      </c>
      <c r="J58" s="6">
        <v>1.530604436</v>
      </c>
    </row>
    <row r="59" spans="1:10" x14ac:dyDescent="0.2">
      <c r="A59" s="6" t="s">
        <v>435</v>
      </c>
      <c r="B59" s="6" t="s">
        <v>355</v>
      </c>
      <c r="C59" s="6" t="s">
        <v>436</v>
      </c>
      <c r="D59" s="6" t="s">
        <v>437</v>
      </c>
      <c r="E59" s="6">
        <v>-0.30040554200000003</v>
      </c>
      <c r="F59" s="6">
        <v>-0.46279756999999999</v>
      </c>
      <c r="G59" s="6">
        <v>-0.50054677000000003</v>
      </c>
      <c r="H59" s="6">
        <v>0.56192050000000004</v>
      </c>
      <c r="I59" s="6">
        <v>0.97421959400000002</v>
      </c>
      <c r="J59" s="6">
        <v>1.336139151</v>
      </c>
    </row>
    <row r="60" spans="1:10" x14ac:dyDescent="0.2">
      <c r="A60" s="6" t="s">
        <v>435</v>
      </c>
      <c r="B60" s="6" t="s">
        <v>240</v>
      </c>
      <c r="C60" s="6" t="s">
        <v>436</v>
      </c>
      <c r="D60" s="6" t="s">
        <v>437</v>
      </c>
      <c r="E60" s="6">
        <v>0.930545395</v>
      </c>
      <c r="F60" s="6">
        <v>2.4226365E-2</v>
      </c>
      <c r="G60" s="6">
        <v>0.19166871099999999</v>
      </c>
      <c r="H60" s="6">
        <v>1.189601022</v>
      </c>
      <c r="I60" s="6">
        <v>0.26631443500000002</v>
      </c>
      <c r="J60" s="6">
        <v>0.19785128900000001</v>
      </c>
    </row>
    <row r="61" spans="1:10" x14ac:dyDescent="0.2">
      <c r="A61" s="6" t="s">
        <v>438</v>
      </c>
      <c r="B61" s="6" t="s">
        <v>317</v>
      </c>
      <c r="C61" s="6" t="s">
        <v>439</v>
      </c>
      <c r="D61" s="6" t="s">
        <v>440</v>
      </c>
      <c r="E61" s="6">
        <v>0.268442868</v>
      </c>
      <c r="F61" s="6">
        <v>-0.95096924999999999</v>
      </c>
      <c r="G61" s="6">
        <v>-0.339849876</v>
      </c>
      <c r="H61" s="6">
        <v>0.74514260899999996</v>
      </c>
      <c r="I61" s="6">
        <v>0.87173479899999995</v>
      </c>
      <c r="J61" s="6">
        <v>1.956337534</v>
      </c>
    </row>
    <row r="62" spans="1:10" x14ac:dyDescent="0.2">
      <c r="A62" s="6" t="s">
        <v>438</v>
      </c>
      <c r="B62" s="6" t="s">
        <v>347</v>
      </c>
      <c r="C62" s="6" t="s">
        <v>439</v>
      </c>
      <c r="D62" s="6" t="s">
        <v>440</v>
      </c>
      <c r="E62" s="6">
        <v>0.10278427</v>
      </c>
      <c r="F62" s="6">
        <v>-0.56972330500000001</v>
      </c>
      <c r="G62" s="6">
        <v>-0.37414850100000002</v>
      </c>
      <c r="H62" s="6">
        <v>1.7376659999999999</v>
      </c>
      <c r="I62" s="6">
        <v>2.4540164610000001</v>
      </c>
      <c r="J62" s="6">
        <v>2.644159895</v>
      </c>
    </row>
    <row r="63" spans="1:10" x14ac:dyDescent="0.2">
      <c r="A63" s="6" t="s">
        <v>438</v>
      </c>
      <c r="B63" s="6" t="s">
        <v>351</v>
      </c>
      <c r="C63" s="6" t="s">
        <v>439</v>
      </c>
      <c r="D63" s="6" t="s">
        <v>440</v>
      </c>
      <c r="E63" s="6">
        <v>0.387003665</v>
      </c>
      <c r="F63" s="6">
        <v>-7.3018869E-2</v>
      </c>
      <c r="G63" s="6">
        <v>-0.25294213700000001</v>
      </c>
      <c r="H63" s="6">
        <v>0.35113129999999998</v>
      </c>
      <c r="I63" s="6">
        <v>0.88527995000000004</v>
      </c>
      <c r="J63" s="6">
        <v>2.3004453499999999</v>
      </c>
    </row>
    <row r="64" spans="1:10" x14ac:dyDescent="0.2">
      <c r="A64" s="6" t="s">
        <v>438</v>
      </c>
      <c r="B64" s="6" t="s">
        <v>358</v>
      </c>
      <c r="C64" s="6" t="s">
        <v>439</v>
      </c>
      <c r="D64" s="6" t="s">
        <v>440</v>
      </c>
      <c r="E64" s="6">
        <v>-5.2308166000000003E-2</v>
      </c>
      <c r="F64" s="6">
        <v>-0.13841451699999999</v>
      </c>
      <c r="G64" s="6">
        <v>-0.144743759</v>
      </c>
      <c r="H64" s="6">
        <v>1.131948</v>
      </c>
      <c r="I64" s="6">
        <v>2.2160449240000002</v>
      </c>
      <c r="J64" s="6">
        <v>1.89802841</v>
      </c>
    </row>
    <row r="65" spans="1:10" x14ac:dyDescent="0.2">
      <c r="A65" s="6" t="s">
        <v>441</v>
      </c>
      <c r="B65" s="6" t="s">
        <v>99</v>
      </c>
      <c r="C65" s="6" t="s">
        <v>442</v>
      </c>
      <c r="D65" s="6" t="s">
        <v>440</v>
      </c>
      <c r="E65" s="6">
        <v>0.87430224300000003</v>
      </c>
      <c r="F65" s="6">
        <v>0.251497425</v>
      </c>
      <c r="G65" s="6">
        <v>0.251888365</v>
      </c>
      <c r="H65" s="6">
        <v>0.214436655</v>
      </c>
      <c r="I65" s="6">
        <v>3.3674111E-2</v>
      </c>
      <c r="J65" s="6">
        <v>9.0693053999999995E-2</v>
      </c>
    </row>
    <row r="66" spans="1:10" x14ac:dyDescent="0.2">
      <c r="A66" s="6" t="s">
        <v>441</v>
      </c>
      <c r="B66" s="6" t="s">
        <v>167</v>
      </c>
      <c r="C66" s="6" t="s">
        <v>443</v>
      </c>
      <c r="D66" s="6" t="s">
        <v>440</v>
      </c>
      <c r="E66" s="6">
        <v>-5.0594873999999998E-2</v>
      </c>
      <c r="F66" s="6">
        <v>0.16233830899999999</v>
      </c>
      <c r="G66" s="6">
        <v>0.29679782300000002</v>
      </c>
      <c r="H66" s="6">
        <v>0.512756765</v>
      </c>
      <c r="I66" s="6">
        <v>-0.13055562900000001</v>
      </c>
      <c r="J66" s="6">
        <v>-4.4490450000000004E-3</v>
      </c>
    </row>
    <row r="67" spans="1:10" x14ac:dyDescent="0.2">
      <c r="A67" s="6" t="s">
        <v>441</v>
      </c>
      <c r="B67" s="6" t="s">
        <v>190</v>
      </c>
      <c r="C67" s="6" t="s">
        <v>444</v>
      </c>
      <c r="D67" s="6" t="s">
        <v>440</v>
      </c>
      <c r="E67" s="6">
        <v>5.7827661000000002E-2</v>
      </c>
      <c r="F67" s="6">
        <v>1.9270439E-2</v>
      </c>
      <c r="G67" s="6">
        <v>0.100833468</v>
      </c>
      <c r="H67" s="6">
        <v>0.43219803899999998</v>
      </c>
      <c r="I67" s="6">
        <v>-0.16121233300000001</v>
      </c>
      <c r="J67" s="6">
        <v>0.209932224</v>
      </c>
    </row>
    <row r="68" spans="1:10" x14ac:dyDescent="0.2">
      <c r="A68" s="6" t="s">
        <v>441</v>
      </c>
      <c r="B68" s="6" t="s">
        <v>278</v>
      </c>
      <c r="C68" s="6" t="s">
        <v>445</v>
      </c>
      <c r="D68" s="6" t="s">
        <v>440</v>
      </c>
      <c r="E68" s="6">
        <v>0.15483555399999999</v>
      </c>
      <c r="F68" s="6">
        <v>4.6831519000000002E-2</v>
      </c>
      <c r="G68" s="6">
        <v>0.25625795099999998</v>
      </c>
      <c r="H68" s="6">
        <v>0.231403624</v>
      </c>
      <c r="I68" s="6">
        <v>-3.3771772999999998E-2</v>
      </c>
      <c r="J68" s="6">
        <v>0.23104733299999999</v>
      </c>
    </row>
    <row r="69" spans="1:10" x14ac:dyDescent="0.2">
      <c r="A69" s="6" t="s">
        <v>441</v>
      </c>
      <c r="B69" s="6" t="s">
        <v>306</v>
      </c>
      <c r="C69" s="6" t="s">
        <v>445</v>
      </c>
      <c r="D69" s="6" t="s">
        <v>440</v>
      </c>
      <c r="E69" s="6">
        <v>0.60426641800000003</v>
      </c>
      <c r="F69" s="6">
        <v>-2.0670846999999999E-2</v>
      </c>
      <c r="G69" s="6">
        <v>1.14013568</v>
      </c>
      <c r="H69" s="6">
        <v>0.81862797399999998</v>
      </c>
      <c r="I69" s="6">
        <v>0.470856143</v>
      </c>
      <c r="J69" s="6">
        <v>-0.44179476099999998</v>
      </c>
    </row>
    <row r="70" spans="1:10" x14ac:dyDescent="0.2">
      <c r="A70" s="6" t="s">
        <v>446</v>
      </c>
      <c r="B70" s="7" t="s">
        <v>325</v>
      </c>
      <c r="C70" s="6" t="s">
        <v>447</v>
      </c>
      <c r="D70" s="6" t="s">
        <v>448</v>
      </c>
      <c r="E70" s="6">
        <v>1.0290615839999999</v>
      </c>
      <c r="F70" s="6">
        <v>0.99662570100000003</v>
      </c>
      <c r="G70" s="6">
        <v>0.12966940599999999</v>
      </c>
      <c r="H70" s="6">
        <v>-0.88530799999999998</v>
      </c>
      <c r="I70" s="6">
        <v>-0.91099267500000003</v>
      </c>
      <c r="J70" s="6">
        <v>-1.8577387649999999</v>
      </c>
    </row>
    <row r="71" spans="1:10" x14ac:dyDescent="0.2">
      <c r="A71" s="6" t="s">
        <v>446</v>
      </c>
      <c r="B71" s="7" t="s">
        <v>329</v>
      </c>
      <c r="C71" s="6" t="s">
        <v>447</v>
      </c>
      <c r="D71" s="6" t="s">
        <v>448</v>
      </c>
      <c r="E71" s="6">
        <v>0.389989321</v>
      </c>
      <c r="F71" s="6">
        <v>2.3207354999999999E-2</v>
      </c>
      <c r="G71" s="6">
        <v>-0.16444467900000001</v>
      </c>
      <c r="H71" s="6">
        <v>-1.037388</v>
      </c>
      <c r="I71" s="6">
        <v>-0.98039739100000001</v>
      </c>
      <c r="J71" s="6">
        <v>-1.719049059</v>
      </c>
    </row>
    <row r="72" spans="1:10" x14ac:dyDescent="0.2">
      <c r="A72" s="6" t="s">
        <v>446</v>
      </c>
      <c r="B72" s="6" t="s">
        <v>332</v>
      </c>
      <c r="C72" s="6" t="s">
        <v>447</v>
      </c>
      <c r="D72" s="6" t="s">
        <v>448</v>
      </c>
      <c r="E72" s="6">
        <v>-0.81970302900000003</v>
      </c>
      <c r="F72" s="6">
        <v>1.449703092</v>
      </c>
      <c r="G72" s="6">
        <v>1.069902967</v>
      </c>
      <c r="H72" s="6">
        <v>0.19687279999999999</v>
      </c>
      <c r="I72" s="6">
        <v>-0.33730637800000002</v>
      </c>
      <c r="J72" s="6">
        <v>-0.33071773399999999</v>
      </c>
    </row>
    <row r="73" spans="1:10" x14ac:dyDescent="0.2">
      <c r="A73" s="6" t="s">
        <v>446</v>
      </c>
      <c r="B73" s="6" t="s">
        <v>258</v>
      </c>
      <c r="C73" s="6" t="s">
        <v>447</v>
      </c>
      <c r="D73" s="6" t="s">
        <v>448</v>
      </c>
      <c r="E73" s="6">
        <v>-6.7982099580000002</v>
      </c>
      <c r="F73" s="6">
        <v>-1.173298838</v>
      </c>
      <c r="G73" s="6">
        <v>5.3640720000000001E-3</v>
      </c>
      <c r="H73" s="6">
        <v>1.855752598</v>
      </c>
      <c r="I73" s="6">
        <v>0.464995926</v>
      </c>
      <c r="J73" s="6">
        <v>0.31249949999999999</v>
      </c>
    </row>
    <row r="74" spans="1:10" x14ac:dyDescent="0.2">
      <c r="A74" s="6" t="s">
        <v>449</v>
      </c>
      <c r="B74" s="6" t="s">
        <v>328</v>
      </c>
      <c r="C74" s="6" t="s">
        <v>450</v>
      </c>
      <c r="D74" s="6" t="s">
        <v>451</v>
      </c>
      <c r="E74" s="6">
        <v>-0.53128471899999996</v>
      </c>
      <c r="F74" s="6">
        <v>-0.14598225200000001</v>
      </c>
      <c r="G74" s="6">
        <v>-3.124173877</v>
      </c>
      <c r="H74" s="6">
        <v>-0.67359049999999998</v>
      </c>
      <c r="I74" s="6">
        <v>-0.21311592700000001</v>
      </c>
      <c r="J74" s="6">
        <v>-2.0712632850000001</v>
      </c>
    </row>
    <row r="75" spans="1:10" x14ac:dyDescent="0.2">
      <c r="A75" s="6" t="s">
        <v>452</v>
      </c>
      <c r="B75" s="6" t="s">
        <v>90</v>
      </c>
      <c r="C75" s="6" t="s">
        <v>453</v>
      </c>
      <c r="D75" s="6" t="s">
        <v>451</v>
      </c>
      <c r="E75" s="6">
        <v>-0.60664645900000003</v>
      </c>
      <c r="F75" s="6">
        <v>0.275364257</v>
      </c>
      <c r="G75" s="6">
        <v>0.15095227</v>
      </c>
      <c r="H75" s="6">
        <v>-0.46351370400000003</v>
      </c>
      <c r="I75" s="6">
        <v>-0.94896364499999997</v>
      </c>
      <c r="J75" s="6">
        <v>0.39193372999999998</v>
      </c>
    </row>
    <row r="76" spans="1:10" x14ac:dyDescent="0.2">
      <c r="A76" s="6" t="s">
        <v>452</v>
      </c>
      <c r="B76" s="7" t="s">
        <v>143</v>
      </c>
      <c r="C76" s="6" t="s">
        <v>454</v>
      </c>
      <c r="D76" s="6" t="s">
        <v>451</v>
      </c>
      <c r="E76" s="6">
        <v>-0.49243647499999998</v>
      </c>
      <c r="F76" s="6">
        <v>-0.373122075</v>
      </c>
      <c r="G76" s="6">
        <v>-3.0726289999999999E-3</v>
      </c>
      <c r="H76" s="6">
        <v>0.76258478799999996</v>
      </c>
      <c r="I76" s="6">
        <v>-9.0007401000000001E-2</v>
      </c>
      <c r="J76" s="6">
        <v>0.278933879</v>
      </c>
    </row>
    <row r="77" spans="1:10" x14ac:dyDescent="0.2">
      <c r="A77" s="10" t="s">
        <v>455</v>
      </c>
      <c r="B77" s="11" t="s">
        <v>456</v>
      </c>
      <c r="C77" s="9" t="s">
        <v>457</v>
      </c>
      <c r="D77" s="8" t="s">
        <v>458</v>
      </c>
      <c r="E77" s="6">
        <v>1.974942097</v>
      </c>
      <c r="F77" s="6">
        <v>7.4061814000000004E-2</v>
      </c>
      <c r="G77" s="6">
        <v>0.748988349</v>
      </c>
      <c r="H77" s="6">
        <v>1.3986590000000001</v>
      </c>
      <c r="I77" s="6">
        <v>2.7530140790000002</v>
      </c>
      <c r="J77" s="6">
        <v>2.1848446699999999</v>
      </c>
    </row>
    <row r="78" spans="1:10" x14ac:dyDescent="0.2">
      <c r="A78" s="10" t="s">
        <v>455</v>
      </c>
      <c r="B78" s="11" t="s">
        <v>459</v>
      </c>
      <c r="C78" s="9" t="s">
        <v>457</v>
      </c>
      <c r="D78" s="8" t="s">
        <v>458</v>
      </c>
      <c r="E78" s="6">
        <v>1.2470404180000001</v>
      </c>
      <c r="F78" s="6">
        <v>-0.13554444099999999</v>
      </c>
      <c r="G78" s="6">
        <v>0.43626353200000001</v>
      </c>
      <c r="H78" s="6">
        <v>0.67794220000000005</v>
      </c>
      <c r="I78" s="6">
        <v>1.208130334</v>
      </c>
      <c r="J78" s="6">
        <v>1.11862909</v>
      </c>
    </row>
    <row r="79" spans="1:10" x14ac:dyDescent="0.2">
      <c r="A79" s="6" t="s">
        <v>460</v>
      </c>
      <c r="B79" s="9" t="s">
        <v>189</v>
      </c>
      <c r="C79" s="9" t="s">
        <v>457</v>
      </c>
      <c r="D79" s="8" t="s">
        <v>458</v>
      </c>
      <c r="E79" s="6">
        <v>0.58580380200000004</v>
      </c>
      <c r="F79" s="6">
        <v>0.27356467499999998</v>
      </c>
      <c r="G79" s="6">
        <v>0.76783534399999998</v>
      </c>
      <c r="H79" s="6">
        <v>0.99070714100000001</v>
      </c>
      <c r="I79" s="6">
        <v>-0.86745591200000005</v>
      </c>
      <c r="J79" s="6">
        <v>8.5327346999999998E-2</v>
      </c>
    </row>
    <row r="80" spans="1:10" x14ac:dyDescent="0.2">
      <c r="A80" s="6" t="s">
        <v>460</v>
      </c>
      <c r="B80" s="9" t="s">
        <v>168</v>
      </c>
      <c r="C80" s="9" t="s">
        <v>457</v>
      </c>
      <c r="D80" s="8" t="s">
        <v>458</v>
      </c>
      <c r="E80" s="6">
        <v>6.4348241E-2</v>
      </c>
      <c r="F80" s="6">
        <v>0.104571361</v>
      </c>
      <c r="G80" s="6">
        <v>0.20365</v>
      </c>
      <c r="H80" s="6">
        <v>0.67513139600000005</v>
      </c>
      <c r="I80" s="6">
        <v>0.283471219</v>
      </c>
      <c r="J80" s="6">
        <v>0.84879501199999996</v>
      </c>
    </row>
    <row r="81" spans="1:10" x14ac:dyDescent="0.2">
      <c r="A81" s="6" t="s">
        <v>460</v>
      </c>
      <c r="B81" s="9" t="s">
        <v>281</v>
      </c>
      <c r="C81" s="9" t="s">
        <v>457</v>
      </c>
      <c r="D81" s="8" t="s">
        <v>458</v>
      </c>
      <c r="E81" s="6">
        <v>0.96044797699999995</v>
      </c>
      <c r="F81" s="6">
        <v>0.40849877400000001</v>
      </c>
      <c r="G81" s="6">
        <v>-0.25580458099999998</v>
      </c>
      <c r="H81" s="6">
        <v>1.696562761</v>
      </c>
      <c r="I81" s="6">
        <v>0.21531739999999999</v>
      </c>
      <c r="J81" s="6">
        <v>7.0694087000000003E-2</v>
      </c>
    </row>
    <row r="82" spans="1:10" x14ac:dyDescent="0.2">
      <c r="A82" s="10" t="s">
        <v>461</v>
      </c>
      <c r="B82" s="11" t="s">
        <v>462</v>
      </c>
      <c r="C82" s="9" t="s">
        <v>463</v>
      </c>
      <c r="D82" s="8" t="s">
        <v>464</v>
      </c>
      <c r="E82" s="6">
        <v>0.75776131499999999</v>
      </c>
      <c r="F82" s="6">
        <v>-0.17183898</v>
      </c>
      <c r="G82" s="6">
        <v>4.6226798999999999E-2</v>
      </c>
      <c r="H82" s="6">
        <v>0.33920980000000001</v>
      </c>
      <c r="I82" s="6">
        <v>1.0632747220000001</v>
      </c>
      <c r="J82" s="6">
        <v>1.735974465</v>
      </c>
    </row>
    <row r="83" spans="1:10" x14ac:dyDescent="0.2">
      <c r="A83" s="10" t="s">
        <v>461</v>
      </c>
      <c r="B83" s="6" t="s">
        <v>322</v>
      </c>
      <c r="C83" s="6" t="s">
        <v>463</v>
      </c>
      <c r="D83" s="8" t="s">
        <v>464</v>
      </c>
      <c r="E83" s="6">
        <v>1.0176175000000001E-2</v>
      </c>
      <c r="F83" s="6">
        <v>-1.062971444</v>
      </c>
      <c r="G83" s="6">
        <v>-0.71407877099999995</v>
      </c>
      <c r="H83" s="6">
        <v>0.35434159999999998</v>
      </c>
      <c r="I83" s="6">
        <v>-0.59760390399999996</v>
      </c>
      <c r="J83" s="6">
        <v>-0.38737380700000001</v>
      </c>
    </row>
    <row r="84" spans="1:10" x14ac:dyDescent="0.2">
      <c r="A84" s="10" t="s">
        <v>461</v>
      </c>
      <c r="B84" s="6" t="s">
        <v>136</v>
      </c>
      <c r="C84" s="6" t="s">
        <v>463</v>
      </c>
      <c r="D84" s="8" t="s">
        <v>464</v>
      </c>
      <c r="E84" s="6">
        <v>0.18729753800000001</v>
      </c>
      <c r="F84" s="6">
        <v>-8.7313419999999996E-3</v>
      </c>
      <c r="G84" s="6">
        <v>3.037875E-2</v>
      </c>
      <c r="H84" s="6">
        <v>3.6088515000000002E-2</v>
      </c>
      <c r="I84" s="6">
        <v>6.5853838999999997E-2</v>
      </c>
      <c r="J84" s="6">
        <v>2.4728640999999999E-2</v>
      </c>
    </row>
    <row r="85" spans="1:10" x14ac:dyDescent="0.2">
      <c r="A85" s="10" t="s">
        <v>461</v>
      </c>
      <c r="B85" s="6" t="s">
        <v>210</v>
      </c>
      <c r="C85" s="6" t="s">
        <v>463</v>
      </c>
      <c r="D85" s="8" t="s">
        <v>464</v>
      </c>
      <c r="E85" s="6">
        <v>0.17848391399999999</v>
      </c>
      <c r="F85" s="6">
        <v>1.270813E-3</v>
      </c>
      <c r="G85" s="6">
        <v>9.4235072000000003E-2</v>
      </c>
      <c r="H85" s="6">
        <v>6.2574371000000004E-2</v>
      </c>
      <c r="I85" s="6">
        <v>0.22223034899999999</v>
      </c>
      <c r="J85" s="6">
        <v>0.16010986499999999</v>
      </c>
    </row>
    <row r="86" spans="1:10" x14ac:dyDescent="0.2">
      <c r="A86" s="10" t="s">
        <v>465</v>
      </c>
      <c r="B86" s="12" t="s">
        <v>186</v>
      </c>
      <c r="C86" s="6" t="s">
        <v>466</v>
      </c>
      <c r="D86" s="6" t="s">
        <v>467</v>
      </c>
      <c r="E86" s="6">
        <v>2.8472423930000001</v>
      </c>
      <c r="F86" s="6">
        <v>-1.1158699219999999</v>
      </c>
      <c r="G86" s="6">
        <v>0.90314370399999999</v>
      </c>
      <c r="H86" s="6">
        <v>1.566368566</v>
      </c>
      <c r="I86" s="6">
        <v>0.97387687999999994</v>
      </c>
      <c r="J86" s="6">
        <v>0.66092640899999999</v>
      </c>
    </row>
    <row r="87" spans="1:10" x14ac:dyDescent="0.2">
      <c r="A87" s="10" t="s">
        <v>465</v>
      </c>
      <c r="B87" s="9" t="s">
        <v>354</v>
      </c>
      <c r="C87" s="6" t="s">
        <v>466</v>
      </c>
      <c r="D87" s="6" t="s">
        <v>467</v>
      </c>
      <c r="E87" s="6">
        <v>0.98487666100000004</v>
      </c>
      <c r="F87" s="6">
        <v>4.5154148999999998E-2</v>
      </c>
      <c r="G87" s="6">
        <v>-0.199675824</v>
      </c>
      <c r="H87" s="6">
        <v>1.0470980000000001</v>
      </c>
      <c r="I87" s="6">
        <v>1.9529396830000001</v>
      </c>
      <c r="J87" s="6">
        <v>2.0014244489999999</v>
      </c>
    </row>
    <row r="88" spans="1:10" x14ac:dyDescent="0.2">
      <c r="A88" s="10" t="s">
        <v>465</v>
      </c>
      <c r="B88" s="9" t="s">
        <v>318</v>
      </c>
      <c r="C88" s="6" t="s">
        <v>466</v>
      </c>
      <c r="D88" s="6" t="s">
        <v>467</v>
      </c>
      <c r="E88" s="6">
        <v>0.82432165400000001</v>
      </c>
      <c r="F88" s="6">
        <v>1.4357252009999999</v>
      </c>
      <c r="G88" s="6">
        <v>0.89960736799999996</v>
      </c>
      <c r="H88" s="6">
        <v>1.636193156</v>
      </c>
      <c r="I88" s="6">
        <v>2.4184307230000002</v>
      </c>
      <c r="J88" s="6">
        <v>2.5320989589999998</v>
      </c>
    </row>
    <row r="89" spans="1:10" x14ac:dyDescent="0.2">
      <c r="A89" s="10" t="s">
        <v>465</v>
      </c>
      <c r="B89" s="9" t="s">
        <v>334</v>
      </c>
      <c r="C89" s="6" t="s">
        <v>466</v>
      </c>
      <c r="D89" s="6" t="s">
        <v>467</v>
      </c>
      <c r="E89" s="6">
        <v>0.79822933200000001</v>
      </c>
      <c r="F89" s="6">
        <v>1.7102436299999999</v>
      </c>
      <c r="G89" s="6">
        <v>1.8399163839999999</v>
      </c>
      <c r="H89" s="6">
        <v>3.3637630000000001</v>
      </c>
      <c r="I89" s="6">
        <v>4.5897111930000003</v>
      </c>
      <c r="J89" s="6">
        <v>3.8009326130000001</v>
      </c>
    </row>
  </sheetData>
  <mergeCells count="2">
    <mergeCell ref="E2:J2"/>
    <mergeCell ref="E3:J3"/>
  </mergeCells>
  <hyperlinks>
    <hyperlink ref="B77" r:id="rId1" display="https://www.soybase.org/sbt/search/search_results.php?category=FeatureName&amp;version=Glyma2.0&amp;search_term=Glyma.18g022700" xr:uid="{D5292E75-6104-904E-9077-93AEF5D50566}"/>
    <hyperlink ref="A77" r:id="rId2" display="http://arabidopsis.org/servlets/TairObject?type=gene&amp;name=AT3G10985.1" xr:uid="{CD2FC9A7-D32E-4740-BE9D-F7127B0C3FB1}"/>
    <hyperlink ref="B78" r:id="rId3" display="https://www.soybase.org/sbt/search/search_results.php?category=FeatureName&amp;version=Glyma2.0&amp;search_term=Glyma.11g234300" xr:uid="{A4309CD5-5F71-4440-95EE-70CB9BF4AC0F}"/>
    <hyperlink ref="A78" r:id="rId4" display="http://arabidopsis.org/servlets/TairObject?type=gene&amp;name=AT3G10985.1" xr:uid="{E9F24448-62F5-A24F-890A-DE4B88AC5588}"/>
    <hyperlink ref="A82" r:id="rId5" display="http://arabidopsis.org/servlets/TairObject?type=gene&amp;name=AT1G66580.1" xr:uid="{34245DC6-65EA-D946-A613-6EC5BE5E52E2}"/>
    <hyperlink ref="A83" r:id="rId6" display="http://arabidopsis.org/servlets/TairObject?type=gene&amp;name=AT1G66580.1" xr:uid="{0CF901FD-FE43-8B45-9335-F8155B5061A5}"/>
    <hyperlink ref="A84" r:id="rId7" display="http://arabidopsis.org/servlets/TairObject?type=gene&amp;name=AT1G66580.1" xr:uid="{FB9B2E4B-DBB8-CE45-8C99-AA1D57E7146A}"/>
    <hyperlink ref="A85" r:id="rId8" display="http://arabidopsis.org/servlets/TairObject?type=gene&amp;name=AT1G66580.1" xr:uid="{BF385C18-E60D-5846-9259-A223517AE456}"/>
    <hyperlink ref="A87" r:id="rId9" display="http://arabidopsis.org/servlets/TairObject?type=gene&amp;name=AT2G37430.1" xr:uid="{72B56811-B151-7040-9047-2BF4963ABEAD}"/>
    <hyperlink ref="A86" r:id="rId10" display="http://arabidopsis.org/servlets/TairObject?type=gene&amp;name=AT2G37430.1" xr:uid="{43B5FA91-1AA3-4749-BE04-4DA155F1BCB0}"/>
    <hyperlink ref="A88" r:id="rId11" display="http://arabidopsis.org/servlets/TairObject?type=gene&amp;name=AT2G37430.1" xr:uid="{2EA7E729-160F-0743-88EE-3A1D4AE7A347}"/>
    <hyperlink ref="A89" r:id="rId12" display="http://arabidopsis.org/servlets/TairObject?type=gene&amp;name=AT2G37430.1" xr:uid="{C3604AD5-1EA5-0947-BC0A-367061B1221E}"/>
    <hyperlink ref="B82" r:id="rId13" display="https://www.soybase.org/sbt/search/search_results.php?category=FeatureName&amp;version=Glyma2.0&amp;search_term=Glyma.20g250200" xr:uid="{B8CBAD98-9238-B44D-9AD8-538CAB4C139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 Data 1</vt:lpstr>
      <vt:lpstr>S Data 2</vt:lpstr>
      <vt:lpstr>S Data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Baetsen-Young</dc:creator>
  <cp:lastModifiedBy>Amy Baetsen-Young</cp:lastModifiedBy>
  <dcterms:created xsi:type="dcterms:W3CDTF">2019-06-02T22:09:24Z</dcterms:created>
  <dcterms:modified xsi:type="dcterms:W3CDTF">2019-09-04T13:12:37Z</dcterms:modified>
</cp:coreProperties>
</file>