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chiganstate-my.sharepoint.com/personal/jacobkri_msu_edu/Documents/Reguera lab/THESIS/Seperate Components/"/>
    </mc:Choice>
  </mc:AlternateContent>
  <xr:revisionPtr revIDLastSave="0" documentId="8_{32836464-9E38-410B-B092-D711D6348205}" xr6:coauthVersionLast="47" xr6:coauthVersionMax="47" xr10:uidLastSave="{00000000-0000-0000-0000-000000000000}"/>
  <bookViews>
    <workbookView xWindow="-110" yWindow="-110" windowWidth="22780" windowHeight="14660" firstSheet="4" activeTab="8" xr2:uid="{1560B1A1-A984-4BB3-9275-D1C6C7E0726F}"/>
  </bookViews>
  <sheets>
    <sheet name="NCM-unique (oropharyngeal)" sheetId="7" r:id="rId1"/>
    <sheet name="NCM_all data (oropharyngeal)" sheetId="6" r:id="rId2"/>
    <sheet name="Neutral (oropharyngeal)" sheetId="5" r:id="rId3"/>
    <sheet name="Positive (oropharyngeal)" sheetId="4" r:id="rId4"/>
    <sheet name="Negative (oropharyngeal)" sheetId="3" r:id="rId5"/>
    <sheet name="NCM-unique (buccal)" sheetId="8" r:id="rId6"/>
    <sheet name="NCM_all data (buccal)" sheetId="9" r:id="rId7"/>
    <sheet name="Neutral (buccal)" sheetId="10" r:id="rId8"/>
    <sheet name="Positive (buccal)" sheetId="11" r:id="rId9"/>
    <sheet name="Negative (buccal)" sheetId="12" r:id="rId10"/>
    <sheet name="Overrepresented (both sources)" sheetId="13" r:id="rId11"/>
    <sheet name="Underrepresented (both sources)" sheetId="14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17" i="4" l="1"/>
  <c r="V18" i="5" l="1"/>
  <c r="V18" i="3"/>
</calcChain>
</file>

<file path=xl/sharedStrings.xml><?xml version="1.0" encoding="utf-8"?>
<sst xmlns="http://schemas.openxmlformats.org/spreadsheetml/2006/main" count="2446" uniqueCount="641">
  <si>
    <t>Col_Ind</t>
  </si>
  <si>
    <t>OTU#</t>
  </si>
  <si>
    <t>OTUNUmber</t>
  </si>
  <si>
    <t>Taxonomy</t>
  </si>
  <si>
    <t>OTU0397</t>
  </si>
  <si>
    <t>Bacteria; Proteobacteria; Gammaproteobacteria; Xanthomonadales; Xanthomonadales Incertae Sedis; uncultured</t>
  </si>
  <si>
    <t>OTU0314</t>
  </si>
  <si>
    <t>Bacteria; Proteobacteria; Betaproteobacteria; Burkholderiales; Comamonadaceae; Acidovorax</t>
  </si>
  <si>
    <t>OTU0101</t>
  </si>
  <si>
    <t>Bacteria; Bacteroidetes; Cytophagia; Cytophagales; Cytophagaceae; Dyadobacter</t>
  </si>
  <si>
    <t>OTU0179</t>
  </si>
  <si>
    <t>Bacteria; Firmicutes; Bacilli; SHBZ1548; uncultured compost bacterium; uncultured compost bacterium</t>
  </si>
  <si>
    <t>OTU0244</t>
  </si>
  <si>
    <t>Bacteria; Planctomycetes; Pla4 lineage; uncultured bacterium; uncultured bacterium; uncultured bacterium</t>
  </si>
  <si>
    <t>OTU0412</t>
  </si>
  <si>
    <t>Bacteria; Tenericutes; Mollicutes; Mycoplasmatales; Mycoplasmataceae; Ureaplasma</t>
  </si>
  <si>
    <t>OTU0059</t>
  </si>
  <si>
    <t>Bacteria; Actinobacteria; Actinobacteria; Micrococcales; Micrococcaceae; Ambiguous_taxa</t>
  </si>
  <si>
    <t>OTU0240</t>
  </si>
  <si>
    <t>Bacteria; Planctomycetes; BD7-11; uncultured bacterium; uncultured bacterium; uncultured bacterium</t>
  </si>
  <si>
    <t>OTU0099</t>
  </si>
  <si>
    <t>Bacteria; Bacteroidetes; Bacteroidia; Bacteroidales; Rikenellaceae; Rikenellaceae RC9 gut group</t>
  </si>
  <si>
    <t>OTU0199</t>
  </si>
  <si>
    <t>Bacteria; Firmicutes; Clostridia; Clostridiales; Lachnospiraceae; Lachnospiraceae UCG-008</t>
  </si>
  <si>
    <t>OTU0060</t>
  </si>
  <si>
    <t>Bacteria; Actinobacteria; Actinobacteria; Micrococcales; Micrococcaceae; Arthrobacter</t>
  </si>
  <si>
    <t>OTU0380</t>
  </si>
  <si>
    <t>Bacteria; Proteobacteria; Gammaproteobacteria; Pseudomonadales; Moraxellaceae; Moraxella</t>
  </si>
  <si>
    <t>OTU0118</t>
  </si>
  <si>
    <t>Bacteria; Bacteroidetes; Sphingobacteriia; Sphingobacteriales; Chitinophagaceae; Sediminibacterium</t>
  </si>
  <si>
    <t>OTU0326</t>
  </si>
  <si>
    <t>Bacteria; Proteobacteria; Betaproteobacteria; Burkholderiales; Oxalobacteraceae; Other</t>
  </si>
  <si>
    <t>OTU0205</t>
  </si>
  <si>
    <t>Bacteria; Firmicutes; Clostridia; Clostridiales; Lachnospiraceae; uncultured</t>
  </si>
  <si>
    <t>OTU0385</t>
  </si>
  <si>
    <t>Bacteria; Proteobacteria; Gammaproteobacteria; Pseudomonadales; Pseudomonadaceae; Pseudomonas</t>
  </si>
  <si>
    <t>OTU0308</t>
  </si>
  <si>
    <t>Bacteria; Proteobacteria; Alphaproteobacteria; Sphingomonadales; Sphingomonadaceae; Sphingomonas</t>
  </si>
  <si>
    <t>OTU0125</t>
  </si>
  <si>
    <t>Bacteria; Bacteroidetes; Sphingobacteriia; Sphingobacteriales; Sphingobacteriaceae; Pedobacter</t>
  </si>
  <si>
    <t>OTU0324</t>
  </si>
  <si>
    <t>Bacteria; Proteobacteria; Betaproteobacteria; Burkholderiales; Oxalobacteraceae; Massilia</t>
  </si>
  <si>
    <t>OTU0186</t>
  </si>
  <si>
    <t>Bacteria; Firmicutes; Clostridia; Clostridiales; Family XIII; [Eubacterium] brachy group</t>
  </si>
  <si>
    <t>OTU0411</t>
  </si>
  <si>
    <t>Bacteria; Tenericutes; Mollicutes; Mycoplasmatales; Mycoplasmataceae; Mycoplasma</t>
  </si>
  <si>
    <t>OTU0359</t>
  </si>
  <si>
    <t>Bacteria; Proteobacteria; Gammaproteobacteria; Aeromonadales; Aeromonadaceae; Aeromonas</t>
  </si>
  <si>
    <t>OTU0315</t>
  </si>
  <si>
    <t>Bacteria; Proteobacteria; Betaproteobacteria; Burkholderiales; Comamonadaceae; Ambiguous_taxa</t>
  </si>
  <si>
    <t>OTU0090</t>
  </si>
  <si>
    <t>Bacteria; Bacteroidetes; Bacteroidia; Bacteroidales; Porphyromonadaceae; uncultured</t>
  </si>
  <si>
    <t>OTU0335</t>
  </si>
  <si>
    <t>Bacteria; Proteobacteria; Betaproteobacteria; Neisseriales; Neisseriaceae; uncultured</t>
  </si>
  <si>
    <t>OTU0379</t>
  </si>
  <si>
    <t>Bacteria; Proteobacteria; Gammaproteobacteria; Pseudomonadales; Moraxellaceae; Acinetobacter</t>
  </si>
  <si>
    <t>OTU0408</t>
  </si>
  <si>
    <t>Bacteria; Synergistetes; Synergistia; Synergistales; Synergistaceae; Fretibacterium</t>
  </si>
  <si>
    <t>OTU0373</t>
  </si>
  <si>
    <t>Bacteria; Proteobacteria; Gammaproteobacteria; Pasteurellales; Pasteurellaceae; Actinobacillus</t>
  </si>
  <si>
    <t>OTU0092</t>
  </si>
  <si>
    <t>Bacteria; Bacteroidetes; Bacteroidia; Bacteroidales; Prevotellaceae; Other</t>
  </si>
  <si>
    <t>OTU0206</t>
  </si>
  <si>
    <t>Bacteria; Firmicutes; Clostridia; Clostridiales; Peptococcaceae; Peptococcus</t>
  </si>
  <si>
    <t>OTU0388</t>
  </si>
  <si>
    <t>Bacteria; Proteobacteria; Gammaproteobacteria; WN-HWB-116; uncultured proteobacterium; uncultured proteobacterium</t>
  </si>
  <si>
    <t>OTU0426</t>
  </si>
  <si>
    <t>Unassigned</t>
  </si>
  <si>
    <t>OTU0190</t>
  </si>
  <si>
    <t>Bacteria; Firmicutes; Clostridia; Clostridiales; Family XIII; Mogibacterium</t>
  </si>
  <si>
    <t>OTU0422</t>
  </si>
  <si>
    <t>Bacteria; Verrucomicrobia; Spartobacteria; Chthoniobacterales; DA101 soil group; uncultured bacterium</t>
  </si>
  <si>
    <t>OTU0103</t>
  </si>
  <si>
    <t>Bacteria; Bacteroidetes; Cytophagia; Cytophagales; Cytophagaceae; Nibribacter</t>
  </si>
  <si>
    <t>OTU0170</t>
  </si>
  <si>
    <t>Bacteria; Firmicutes; Bacilli; Lactobacillales; Enterococcaceae; Enterococcus</t>
  </si>
  <si>
    <t>OTU0043</t>
  </si>
  <si>
    <t>Bacteria; Actinobacteria; Actinobacteria; Corynebacteriales; Corynebacteriaceae; Corynebacterium</t>
  </si>
  <si>
    <t>OTU0172</t>
  </si>
  <si>
    <t>Bacteria; Firmicutes; Bacilli; Lactobacillales; Other; Other</t>
  </si>
  <si>
    <t>OTU0407</t>
  </si>
  <si>
    <t>Bacteria; SR1 (Absconditabacteria); uncultured bacterium; uncultured bacterium; uncultured bacterium; uncultured bacterium</t>
  </si>
  <si>
    <t>OTU0401</t>
  </si>
  <si>
    <t>Bacteria; Saccharibacteria; Unknown Class; Unknown Order; Unknown Family; Candidatus Saccharimonas</t>
  </si>
  <si>
    <t>OTU0305</t>
  </si>
  <si>
    <t>Bacteria; Proteobacteria; Alphaproteobacteria; Sphingomonadales; Sphingomonadaceae; Novosphingobium</t>
  </si>
  <si>
    <t>OTU0332</t>
  </si>
  <si>
    <t>Bacteria; Proteobacteria; Betaproteobacteria; Neisseriales; Neisseriaceae; Kingella</t>
  </si>
  <si>
    <t>OTU0355</t>
  </si>
  <si>
    <t>Bacteria; Proteobacteria; Deltaproteobacteria; Oligoflexales; 0319-6G20; uncultured bacterium</t>
  </si>
  <si>
    <t>OTU0173</t>
  </si>
  <si>
    <t>Bacteria; Firmicutes; Bacilli; Lactobacillales; P5D1-392; Other</t>
  </si>
  <si>
    <t>OTU0377</t>
  </si>
  <si>
    <t>Bacteria; Proteobacteria; Gammaproteobacteria; Pasteurellales; Pasteurellaceae; Other</t>
  </si>
  <si>
    <t>OTU0331</t>
  </si>
  <si>
    <t>Bacteria; Proteobacteria; Betaproteobacteria; Neisseriales; Neisseriaceae; Eikenella</t>
  </si>
  <si>
    <t>OTU0360</t>
  </si>
  <si>
    <t>Bacteria; Proteobacteria; Gammaproteobacteria; Cardiobacteriales; Cardiobacteriaceae; Cardiobacterium</t>
  </si>
  <si>
    <t>OTU0376</t>
  </si>
  <si>
    <t>Bacteria; Proteobacteria; Gammaproteobacteria; Pasteurellales; Pasteurellaceae; Mannheimia</t>
  </si>
  <si>
    <t>OTU0167</t>
  </si>
  <si>
    <t>Bacteria; Firmicutes; Bacilli; Lactobacillales; Ambiguous_taxa; Ambiguous_taxa</t>
  </si>
  <si>
    <t>OTU0189</t>
  </si>
  <si>
    <t>Bacteria; Firmicutes; Clostridia; Clostridiales; Family XIII; Family XIII UCG-001</t>
  </si>
  <si>
    <t>OTU0171</t>
  </si>
  <si>
    <t>Bacteria; Firmicutes; Bacilli; Lactobacillales; Lactobacillaceae; Lactobacillus</t>
  </si>
  <si>
    <t>OTU0400</t>
  </si>
  <si>
    <t>Bacteria; Saccharibacteria; uncultured bacterium; uncultured bacterium; uncultured bacterium; uncultured bacterium</t>
  </si>
  <si>
    <t>OTU0237</t>
  </si>
  <si>
    <t>Bacteria; Gracilibacteria; uncultured bacterium; uncultured bacterium; uncultured bacterium; uncultured bacterium</t>
  </si>
  <si>
    <t>OTU0232</t>
  </si>
  <si>
    <t>Bacteria; Fusobacteria; Fusobacteriia; Fusobacteriales; Other; Other</t>
  </si>
  <si>
    <t>OTU0166</t>
  </si>
  <si>
    <t>Bacteria; Firmicutes; Bacilli; Lactobacillales; Aerococcaceae; Abiotrophia</t>
  </si>
  <si>
    <t>OTU0007</t>
  </si>
  <si>
    <t>Bacteria; Acidobacteria; Acidobacteria; Acidobacteriales; Acidobacteriaceae (Subgroup 1); uncultured</t>
  </si>
  <si>
    <t>OTU0077</t>
  </si>
  <si>
    <t>Bacteria; Actinobacteria; Coriobacteriia; Coriobacteriales; Coriobacteriaceae; Slackia</t>
  </si>
  <si>
    <t>OTU0076</t>
  </si>
  <si>
    <t>Bacteria; Actinobacteria; Coriobacteriia; Coriobacteriales; Coriobacteriaceae; Other</t>
  </si>
  <si>
    <t>OTU0036</t>
  </si>
  <si>
    <t>Bacteria; Actinobacteria; Actinobacteria; Actinomycetales; Actinomycetaceae; Mobiluncus</t>
  </si>
  <si>
    <t>OTU0169</t>
  </si>
  <si>
    <t>Bacteria; Firmicutes; Bacilli; Lactobacillales; Carnobacteriaceae; Other</t>
  </si>
  <si>
    <t>OTU0098</t>
  </si>
  <si>
    <t>Bacteria; Bacteroidetes; Bacteroidia; Bacteroidales; Prevotellaceae; Prevotella 9</t>
  </si>
  <si>
    <t>OTU0037</t>
  </si>
  <si>
    <t>Bacteria; Actinobacteria; Actinobacteria; Actinomycetales; Actinomycetaceae; uncultured</t>
  </si>
  <si>
    <t>OTU0209</t>
  </si>
  <si>
    <t>Bacteria; Firmicutes; Clostridia; Clostridiales; Peptostreptococcaceae; Other</t>
  </si>
  <si>
    <t>OTU0216</t>
  </si>
  <si>
    <t>Bacteria; Firmicutes; Erysipelotrichia; Erysipelotrichales; Erysipelotrichaceae; Erysipelotrichaceae UCG-007</t>
  </si>
  <si>
    <t>OTU0176</t>
  </si>
  <si>
    <t>Bacteria; Firmicutes; Bacilli; Lactobacillales; Streptococcaceae; Other</t>
  </si>
  <si>
    <t>OTU0220</t>
  </si>
  <si>
    <t>Bacteria; Firmicutes; Negativicutes; Selenomonadales; Veillonellaceae; Other</t>
  </si>
  <si>
    <t>OTU0193</t>
  </si>
  <si>
    <t>Bacteria; Firmicutes; Clostridia; Clostridiales; Lachnospiraceae; Blautia</t>
  </si>
  <si>
    <t>OTU0226</t>
  </si>
  <si>
    <t>Bacteria; Firmicutes; Other; Other; Other; Other</t>
  </si>
  <si>
    <t>OTU0030</t>
  </si>
  <si>
    <t>Bacteria; Acidobacteria; Subgroup 6; uncultured bacterium; uncultured bacterium; uncultured bacterium</t>
  </si>
  <si>
    <t>OTU0316</t>
  </si>
  <si>
    <t>Bacteria; Proteobacteria; Betaproteobacteria; Burkholderiales; Comamonadaceae; Comamonas</t>
  </si>
  <si>
    <t>OTU0165</t>
  </si>
  <si>
    <t>Bacteria; Firmicutes; Bacilli; Lactobacillales; 16d63.751; Other</t>
  </si>
  <si>
    <t>OTU0097</t>
  </si>
  <si>
    <t>Bacteria; Bacteroidetes; Bacteroidia; Bacteroidales; Prevotellaceae; Prevotella 7</t>
  </si>
  <si>
    <t>OTU0227</t>
  </si>
  <si>
    <t>Bacteria; Fusobacteria; Fusobacteriia; Fusobacteriales; Fusobacteriaceae; Fusobacterium</t>
  </si>
  <si>
    <t>OTU0093</t>
  </si>
  <si>
    <t>Bacteria; Bacteroidetes; Bacteroidia; Bacteroidales; Prevotellaceae; Prevotella</t>
  </si>
  <si>
    <t>OTU0225</t>
  </si>
  <si>
    <t>Bacteria; Firmicutes; Negativicutes; Selenomonadales; Veillonellaceae; Veillonella</t>
  </si>
  <si>
    <t>OTU0375</t>
  </si>
  <si>
    <t>Bacteria; Proteobacteria; Gammaproteobacteria; Pasteurellales; Pasteurellaceae; Haemophilus</t>
  </si>
  <si>
    <t>OTU0228</t>
  </si>
  <si>
    <t>Bacteria; Fusobacteria; Fusobacteriia; Fusobacteriales; Leptotrichiaceae; Leptotrichia</t>
  </si>
  <si>
    <t>OTU0177</t>
  </si>
  <si>
    <t>Bacteria; Firmicutes; Bacilli; Lactobacillales; Streptococcaceae; Streptococcus</t>
  </si>
  <si>
    <t>OTU0091</t>
  </si>
  <si>
    <t>Bacteria; Bacteroidetes; Bacteroidia; Bacteroidales; Prevotellaceae; Alloprevotella</t>
  </si>
  <si>
    <t>OTU0333</t>
  </si>
  <si>
    <t>Bacteria; Proteobacteria; Betaproteobacteria; Neisseriales; Neisseriaceae; Neisseria</t>
  </si>
  <si>
    <t>OTU0088</t>
  </si>
  <si>
    <t>Bacteria; Bacteroidetes; Bacteroidia; Bacteroidales; Porphyromonadaceae; Porphyromonas</t>
  </si>
  <si>
    <t>OTU0395</t>
  </si>
  <si>
    <t>Bacteria; Proteobacteria; Gammaproteobacteria; Xanthomonadales; Xanthomonadales Incertae Sedis; Acidibacter</t>
  </si>
  <si>
    <t>OTU0358</t>
  </si>
  <si>
    <t>Bacteria; Proteobacteria; Epsilonproteobacteria; Campylobacterales; Campylobacteraceae; Campylobacter</t>
  </si>
  <si>
    <t>OTU0394</t>
  </si>
  <si>
    <t>Bacteria; Proteobacteria; Gammaproteobacteria; Xanthomonadales; Xanthomonadaceae; Stenotrophomonas</t>
  </si>
  <si>
    <t>OTU0096</t>
  </si>
  <si>
    <t>Bacteria; Bacteroidetes; Bacteroidia; Bacteroidales; Prevotellaceae; Prevotella 6</t>
  </si>
  <si>
    <t>OTU0404</t>
  </si>
  <si>
    <t>Bacteria; Spirochaetae; Spirochaetes; Spirochaetales; Spirochaetaceae; Treponema 2</t>
  </si>
  <si>
    <t>OTU0200</t>
  </si>
  <si>
    <t>Bacteria; Firmicutes; Clostridia; Clostridiales; Lachnospiraceae; Oribacterium</t>
  </si>
  <si>
    <t>OTU0087</t>
  </si>
  <si>
    <t>Bacteria; Bacteroidetes; Bacteroidia; Bacteroidales; Bacteroidales S24-7 group; uncultured bacterium</t>
  </si>
  <si>
    <t>OTU0198</t>
  </si>
  <si>
    <t>Bacteria; Firmicutes; Clostridia; Clostridiales; Lachnospiraceae; Lachnoanaerobaculum</t>
  </si>
  <si>
    <t>OTU0034</t>
  </si>
  <si>
    <t>Bacteria; Actinobacteria; Actinobacteria; Actinomycetales; Actinomycetaceae; Actinomyces</t>
  </si>
  <si>
    <t>OTU0108</t>
  </si>
  <si>
    <t>Bacteria; Bacteroidetes; Flavobacteriia; Flavobacteriales; Flavobacteriaceae; Capnocytophaga</t>
  </si>
  <si>
    <t>OTU0204</t>
  </si>
  <si>
    <t>Bacteria; Firmicutes; Clostridia; Clostridiales; Lachnospiraceae; Stomatobaculum</t>
  </si>
  <si>
    <t>OTU0231</t>
  </si>
  <si>
    <t>Bacteria; Fusobacteria; Fusobacteriia; Fusobacteriales; Leptotrichiaceae; uncultured</t>
  </si>
  <si>
    <t>OTU0219</t>
  </si>
  <si>
    <t>Bacteria; Firmicutes; Negativicutes; Selenomonadales; Veillonellaceae; Megasphaera</t>
  </si>
  <si>
    <t>OTU0406</t>
  </si>
  <si>
    <t>Bacteria; SR1 (Absconditabacteria); Other; Other; Other; Other</t>
  </si>
  <si>
    <t>OTU0222</t>
  </si>
  <si>
    <t>Bacteria; Firmicutes; Negativicutes; Selenomonadales; Veillonellaceae; Selenomonas 3</t>
  </si>
  <si>
    <t>OTU0378</t>
  </si>
  <si>
    <t>Bacteria; Proteobacteria; Gammaproteobacteria; Pasteurellales; Pasteurellaceae; Pasteurella</t>
  </si>
  <si>
    <t>OTU0313</t>
  </si>
  <si>
    <t>Bacteria; Proteobacteria; Betaproteobacteria; Burkholderiales; Burkholderiaceae; Ralstonia</t>
  </si>
  <si>
    <t>OTU0184</t>
  </si>
  <si>
    <t>Bacteria; Firmicutes; Clostridia; Clostridiales; Family XI; Parvimonas</t>
  </si>
  <si>
    <t>OTU0310</t>
  </si>
  <si>
    <t>Bacteria; Proteobacteria; Betaproteobacteria; Burkholderiales; Burkholderiaceae; Burkholderia-Paraburkholderia</t>
  </si>
  <si>
    <t>OTU0156</t>
  </si>
  <si>
    <t>Bacteria; Firmicutes; Bacilli; Bacillales; Family XI; Gemella</t>
  </si>
  <si>
    <t>OTU0374</t>
  </si>
  <si>
    <t>Bacteria; Proteobacteria; Gammaproteobacteria; Pasteurellales; Pasteurellaceae; Aggregatibacter</t>
  </si>
  <si>
    <t>OTU0195</t>
  </si>
  <si>
    <t>Bacteria; Firmicutes; Clostridia; Clostridiales; Lachnospiraceae; Catonella</t>
  </si>
  <si>
    <t>OTU0168</t>
  </si>
  <si>
    <t>Bacteria; Firmicutes; Bacilli; Lactobacillales; Carnobacteriaceae; Granulicatella</t>
  </si>
  <si>
    <t>OTU0116</t>
  </si>
  <si>
    <t>Bacteria; Bacteroidetes; Sphingobacteriia; Sphingobacteriales; Chitinophagaceae; Hydrotalea</t>
  </si>
  <si>
    <t>OTU0218</t>
  </si>
  <si>
    <t>Bacteria; Firmicutes; Negativicutes; Selenomonadales; Veillonellaceae; Dialister</t>
  </si>
  <si>
    <t>OTU0073</t>
  </si>
  <si>
    <t>Bacteria; Actinobacteria; Coriobacteriia; Coriobacteriales; Coriobacteriaceae; Atopobium</t>
  </si>
  <si>
    <t>OTU0107</t>
  </si>
  <si>
    <t>Bacteria; Bacteroidetes; Flavobacteriia; Flavobacteriales; Flavobacteriaceae; Bergeyella</t>
  </si>
  <si>
    <t>OTU0309</t>
  </si>
  <si>
    <t>Bacteria; Proteobacteria; Betaproteobacteria; Burkholderiales; Alcaligenaceae; Achromobacter</t>
  </si>
  <si>
    <t>OTU0214</t>
  </si>
  <si>
    <t>Bacteria; Firmicutes; Clostridia; Clostridiales; Ruminococcaceae; Ruminococcaceae UCG-014</t>
  </si>
  <si>
    <t>OTU0217</t>
  </si>
  <si>
    <t>Bacteria; Firmicutes; Erysipelotrichia; Erysipelotrichales; Erysipelotrichaceae; Solobacterium</t>
  </si>
  <si>
    <t>OTU0211</t>
  </si>
  <si>
    <t>Bacteria; Firmicutes; Clostridia; Clostridiales; Peptostreptococcaceae; Peptoclostridium</t>
  </si>
  <si>
    <t>OTU0187</t>
  </si>
  <si>
    <t>Bacteria; Firmicutes; Clostridia; Clostridiales; Family XIII; [Eubacterium] nodatum group</t>
  </si>
  <si>
    <t>OTU0230</t>
  </si>
  <si>
    <t>Bacteria; Fusobacteria; Fusobacteriia; Fusobacteriales; Leptotrichiaceae; Streptobacillus</t>
  </si>
  <si>
    <t>OTU0194</t>
  </si>
  <si>
    <t>Bacteria; Firmicutes; Clostridia; Clostridiales; Lachnospiraceae; Butyrivibrio 2</t>
  </si>
  <si>
    <t>OTU0095</t>
  </si>
  <si>
    <t>Bacteria; Bacteroidetes; Bacteroidia; Bacteroidales; Prevotellaceae; Prevotella 2</t>
  </si>
  <si>
    <t>OTU0089</t>
  </si>
  <si>
    <t>Bacteria; Bacteroidetes; Bacteroidia; Bacteroidales; Porphyromonadaceae; Tannerella</t>
  </si>
  <si>
    <t>OTU0207</t>
  </si>
  <si>
    <t>Bacteria; Firmicutes; Clostridia; Clostridiales; Peptostreptococcaceae; [Eubacterium] yurii group</t>
  </si>
  <si>
    <t>OTU0330</t>
  </si>
  <si>
    <t>Bacteria; Proteobacteria; Betaproteobacteria; Neisseriales; Neisseriaceae; Conchiformibius</t>
  </si>
  <si>
    <t>OTU0221</t>
  </si>
  <si>
    <t>Bacteria; Firmicutes; Negativicutes; Selenomonadales; Veillonellaceae; Selenomonas</t>
  </si>
  <si>
    <t>OTU0197</t>
  </si>
  <si>
    <t>Bacteria; Firmicutes; Clostridia; Clostridiales; Lachnospiraceae; Johnsonella</t>
  </si>
  <si>
    <t>OTU0323</t>
  </si>
  <si>
    <t>Bacteria; Proteobacteria; Betaproteobacteria; Burkholderiales; Oxalobacteraceae; Janthinobacterium</t>
  </si>
  <si>
    <t>OTU0094</t>
  </si>
  <si>
    <t>Bacteria; Bacteroidetes; Bacteroidia; Bacteroidales; Prevotellaceae; Prevotella 1</t>
  </si>
  <si>
    <t>OTU0044</t>
  </si>
  <si>
    <t>Bacteria; Actinobacteria; Actinobacteria; Corynebacteriales; Corynebacteriaceae; Corynebacterium 1</t>
  </si>
  <si>
    <t>OTU0063</t>
  </si>
  <si>
    <t>Bacteria; Actinobacteria; Actinobacteria; Micrococcales; Micrococcaceae; Rothia</t>
  </si>
  <si>
    <t>OTU0363</t>
  </si>
  <si>
    <t>Bacteria; Proteobacteria; Gammaproteobacteria; Enterobacteriales; Enterobacteriaceae; Escherichia-Shigella</t>
  </si>
  <si>
    <t>OTU0405</t>
  </si>
  <si>
    <t>Bacteria; SR1 (Absconditabacteria); Ambiguous_taxa; Ambiguous_taxa; Ambiguous_taxa; Ambiguous_taxa</t>
  </si>
  <si>
    <t>OTU0229</t>
  </si>
  <si>
    <t>Bacteria; Fusobacteria; Fusobacteriia; Fusobacteriales; Leptotrichiaceae; Sneathia</t>
  </si>
  <si>
    <t>OTU0312</t>
  </si>
  <si>
    <t>Bacteria; Proteobacteria; Betaproteobacteria; Burkholderiales; Burkholderiaceae; Lautropia</t>
  </si>
  <si>
    <t>OTU0208</t>
  </si>
  <si>
    <t>Bacteria; Firmicutes; Clostridia; Clostridiales; Peptostreptococcaceae; Filifactor</t>
  </si>
  <si>
    <t>OTU0398</t>
  </si>
  <si>
    <t>Bacteria; Saccharibacteria; Ambiguous_taxa; Ambiguous_taxa; Ambiguous_taxa; Ambiguous_taxa</t>
  </si>
  <si>
    <t>OTU0334</t>
  </si>
  <si>
    <t>Bacteria; Proteobacteria; Betaproteobacteria; Neisseriales; Neisseriaceae; Other</t>
  </si>
  <si>
    <t>OTU0319</t>
  </si>
  <si>
    <t>Bacteria; Proteobacteria; Betaproteobacteria; Burkholderiales; Comamonadaceae; Other</t>
  </si>
  <si>
    <t>OTU0164</t>
  </si>
  <si>
    <t>Bacteria; Firmicutes; Bacilli; Bacillales; Staphylococcaceae; Staphylococcus</t>
  </si>
  <si>
    <t>OTU0015</t>
  </si>
  <si>
    <t>Bacteria; Acidobacteria; Holophagae; Subgroup 10; ABS-19; uncultured bacterium</t>
  </si>
  <si>
    <t>OTU0249</t>
  </si>
  <si>
    <t>Bacteria; Planctomycetes; Planctomycetacia; Planctomycetales; Planctomycetaceae; uncultured</t>
  </si>
  <si>
    <t>OTU0182</t>
  </si>
  <si>
    <t>Bacteria; Firmicutes; Clostridia; Clostridiales; Defluviitaleaceae; Defluviitaleaceae UCG-011</t>
  </si>
  <si>
    <t>OTU0153</t>
  </si>
  <si>
    <t>Bacteria; Firmicutes; Bacilli; Bacillales; Bacillaceae; Bacillus</t>
  </si>
  <si>
    <t>OTU0357</t>
  </si>
  <si>
    <t>Bacteria; Proteobacteria; Deltaproteobacteria; Syntrophobacterales; Syntrophaceae; uncultured</t>
  </si>
  <si>
    <t>OTU0328</t>
  </si>
  <si>
    <t>Bacteria; Proteobacteria; Betaproteobacteria; Neisseriales; Neisseriaceae; Alysiella</t>
  </si>
  <si>
    <t>OTU0106</t>
  </si>
  <si>
    <t>Bacteria; Bacteroidetes; Cytophagia; Cytophagales; Cytophagaceae; uncultured</t>
  </si>
  <si>
    <t>OTU0303</t>
  </si>
  <si>
    <t>Bacteria; Proteobacteria; Alphaproteobacteria; Sphingomonadales; Ambiguous_taxa; Other</t>
  </si>
  <si>
    <t>OTU0289</t>
  </si>
  <si>
    <t>Bacteria; Proteobacteria; Alphaproteobacteria; Rhodospirillales; Acetobacteraceae; Roseomonas</t>
  </si>
  <si>
    <t>OTU0057</t>
  </si>
  <si>
    <t>Bacteria; Actinobacteria; Actinobacteria; Micrococcales; Microbacteriaceae; Ambiguous_taxa</t>
  </si>
  <si>
    <t>OTU0122</t>
  </si>
  <si>
    <t>Bacteria; Bacteroidetes; Sphingobacteriia; Sphingobacteriales; Lentimicrobiaceae; uncultured bacterium</t>
  </si>
  <si>
    <t>OTU0361</t>
  </si>
  <si>
    <t>Bacteria; Proteobacteria; Gammaproteobacteria; Enterobacteriales; Enterobacteriaceae; Ambiguous_taxa</t>
  </si>
  <si>
    <t>OTU0354</t>
  </si>
  <si>
    <t>Bacteria; Proteobacteria; Deltaproteobacteria; Myxococcales; Polyangiaceae; Sorangium</t>
  </si>
  <si>
    <t>OTU0191</t>
  </si>
  <si>
    <t>Bacteria; Firmicutes; Clostridia; Clostridiales; Family XIII; uncultured</t>
  </si>
  <si>
    <t>OTU0410</t>
  </si>
  <si>
    <t>Bacteria; Tenericutes; Mollicutes; Mollicutes RF9; uncultured bacterium; uncultured bacterium</t>
  </si>
  <si>
    <t>OTU0185</t>
  </si>
  <si>
    <t>Bacteria; Firmicutes; Clostridia; Clostridiales; Family XI; Peptoniphilus</t>
  </si>
  <si>
    <t>OTU0144</t>
  </si>
  <si>
    <t>Bacteria; Cyanobacteria; Chloroplast; Other; Other; Other</t>
  </si>
  <si>
    <t>OTU0409</t>
  </si>
  <si>
    <t>Bacteria; Tenericutes; Mollicutes; Mollicutes RF9; Ambiguous_taxa; Ambiguous_taxa</t>
  </si>
  <si>
    <t>OTU0025</t>
  </si>
  <si>
    <t>Bacteria; Acidobacteria; Subgroup 2; uncultured bacterium; uncultured bacterium; uncultured bacterium</t>
  </si>
  <si>
    <t>OTU0274</t>
  </si>
  <si>
    <t>Bacteria; Proteobacteria; Alphaproteobacteria; Rhizobiales; Phyllobacteriaceae; Phyllobacterium</t>
  </si>
  <si>
    <t>OTU0421</t>
  </si>
  <si>
    <t>Bacteria; Verrucomicrobia; Spartobacteria; Chthoniobacterales; DA101 soil group; Other</t>
  </si>
  <si>
    <t>OTU0327</t>
  </si>
  <si>
    <t>Bacteria; Proteobacteria; Betaproteobacteria; Hydrogenophilales; Hydrogenophilaceae; uncultured</t>
  </si>
  <si>
    <t>OTU0203</t>
  </si>
  <si>
    <t>Bacteria; Firmicutes; Clostridia; Clostridiales; Lachnospiraceae; Shuttleworthia</t>
  </si>
  <si>
    <t>OTU0196</t>
  </si>
  <si>
    <t>Bacteria; Firmicutes; Clostridia; Clostridiales; Lachnospiraceae; Howardella</t>
  </si>
  <si>
    <t>OTU0147</t>
  </si>
  <si>
    <t>Bacteria; Cyanobacteria; Melainabacteria; Obscuribacterales; uncultured bacterium; uncultured bacterium</t>
  </si>
  <si>
    <t>OTU0120</t>
  </si>
  <si>
    <t>Bacteria; Bacteroidetes; Sphingobacteriia; Sphingobacteriales; Chitinophagaceae; uncultured</t>
  </si>
  <si>
    <t>OTU0130</t>
  </si>
  <si>
    <t>Bacteria; Chlamydiae; Chlamydiae; Chlamydiales; Parachlamydiaceae; Candidatus Protochlamydia</t>
  </si>
  <si>
    <t>OTU0123</t>
  </si>
  <si>
    <t>Bacteria; Bacteroidetes; Sphingobacteriia; Sphingobacteriales; Lentimicrobiaceae; unidentified</t>
  </si>
  <si>
    <t>OTU0258</t>
  </si>
  <si>
    <t>Bacteria; Proteobacteria; Alphaproteobacteria; Rhizobiales; Bradyrhizobiaceae; Bradyrhizobium</t>
  </si>
  <si>
    <t>OTU0070</t>
  </si>
  <si>
    <t>Bacteria; Actinobacteria; Actinobacteria; Propionibacteriales; Propionibacteriaceae; Propionibacterium</t>
  </si>
  <si>
    <t>OTU0202</t>
  </si>
  <si>
    <t>Bacteria; Firmicutes; Clostridia; Clostridiales; Lachnospiraceae; Roseburia</t>
  </si>
  <si>
    <t>OTU0201</t>
  </si>
  <si>
    <t>Bacteria; Firmicutes; Clostridia; Clostridiales; Lachnospiraceae; Other</t>
  </si>
  <si>
    <t>OTU0181</t>
  </si>
  <si>
    <t>Bacteria; Firmicutes; Clostridia; Clostridiales; Clostridiales vadinBB60 group; uncultured bacterium</t>
  </si>
  <si>
    <t>OTU0318</t>
  </si>
  <si>
    <t>Bacteria; Proteobacteria; Betaproteobacteria; Burkholderiales; Comamonadaceae; Limnohabitans</t>
  </si>
  <si>
    <t>OTU0162</t>
  </si>
  <si>
    <t>Bacteria; Firmicutes; Bacilli; Bacillales; Planococcaceae; Planococcus</t>
  </si>
  <si>
    <t>OTU0322</t>
  </si>
  <si>
    <t>Bacteria; Proteobacteria; Betaproteobacteria; Burkholderiales; Oxalobacteraceae; Ambiguous_taxa</t>
  </si>
  <si>
    <t>OTU0235</t>
  </si>
  <si>
    <t>Bacteria; Gemmatimonadetes; Gemmatimonadetes; Gemmatimonadales; Gemmatimonadaceae; uncultured</t>
  </si>
  <si>
    <t>OTU0224</t>
  </si>
  <si>
    <t>Bacteria; Firmicutes; Negativicutes; Selenomonadales; Veillonellaceae; uncultured</t>
  </si>
  <si>
    <t>OTU0283</t>
  </si>
  <si>
    <t>Bacteria; Proteobacteria; Alphaproteobacteria; Rhizobiales; Xanthobacteraceae; Variibacter</t>
  </si>
  <si>
    <t>OTU0306</t>
  </si>
  <si>
    <t>Bacteria; Proteobacteria; Alphaproteobacteria; Sphingomonadales; Sphingomonadaceae; Other</t>
  </si>
  <si>
    <t>OTU0183</t>
  </si>
  <si>
    <t>Bacteria; Firmicutes; Clostridia; Clostridiales; Family XI; Anaerococcus</t>
  </si>
  <si>
    <t>OTU0296</t>
  </si>
  <si>
    <t>Bacteria; Proteobacteria; Alphaproteobacteria; Rhodospirillales; Rhodospirillales Incertae Sedis; Reyranella</t>
  </si>
  <si>
    <t>OTU0252</t>
  </si>
  <si>
    <t>Bacteria; Proteobacteria; Alphaproteobacteria; Caulobacterales; Caulobacteraceae; Brevundimonas</t>
  </si>
  <si>
    <t>OTU0223</t>
  </si>
  <si>
    <t>Bacteria; Firmicutes; Negativicutes; Selenomonadales; Veillonellaceae; Selenomonas 4</t>
  </si>
  <si>
    <t>OTU0233</t>
  </si>
  <si>
    <t>Bacteria; Fusobacteria; Fusobacteriia; Fusobacteriales; uncultured; uncultured Fusobacterium sp.</t>
  </si>
  <si>
    <t>OTU0259</t>
  </si>
  <si>
    <t>Bacteria; Proteobacteria; Alphaproteobacteria; Rhizobiales; Bradyrhizobiaceae; Nitrobacter</t>
  </si>
  <si>
    <t>OTU0028</t>
  </si>
  <si>
    <t>Bacteria; Acidobacteria; Subgroup 6; Other; Other; Other</t>
  </si>
  <si>
    <t>OTU0299</t>
  </si>
  <si>
    <t>Bacteria; Proteobacteria; Alphaproteobacteria; Rickettsiales; Mitochondria; Solanum melongena (eggplant)</t>
  </si>
  <si>
    <t>OTU0035</t>
  </si>
  <si>
    <t>Bacteria; Actinobacteria; Actinobacteria; Actinomycetales; Actinomycetaceae; Arcanobacterium</t>
  </si>
  <si>
    <t>OTU0321</t>
  </si>
  <si>
    <t>Bacteria; Proteobacteria; Betaproteobacteria; Burkholderiales; Comamonadaceae; Variovorax</t>
  </si>
  <si>
    <t>OTU0295</t>
  </si>
  <si>
    <t>Bacteria; Proteobacteria; Alphaproteobacteria; Rhodospirillales; Rhodospirillaceae; uncultured</t>
  </si>
  <si>
    <t>OTU0342</t>
  </si>
  <si>
    <t>Bacteria; Proteobacteria; Betaproteobacteria; SC-I-84; Other; Other</t>
  </si>
  <si>
    <t>OTU0029</t>
  </si>
  <si>
    <t>Bacteria; Acidobacteria; Subgroup 6; uncultured Acidobacteria bacterium; uncultured Acidobacteria bacterium; uncultured Acidobacteria bacterium</t>
  </si>
  <si>
    <t>OTU0236</t>
  </si>
  <si>
    <t>Bacteria; Gracilibacteria; Other; Other; Other; Other</t>
  </si>
  <si>
    <t>OTU0058</t>
  </si>
  <si>
    <t>Bacteria; Actinobacteria; Actinobacteria; Micrococcales; Microbacteriaceae; Other</t>
  </si>
  <si>
    <t>OTU0329</t>
  </si>
  <si>
    <t>Bacteria; Proteobacteria; Betaproteobacteria; Neisseriales; Neisseriaceae; Ambiguous_taxa</t>
  </si>
  <si>
    <t>OTU0273</t>
  </si>
  <si>
    <t>Bacteria; Proteobacteria; Alphaproteobacteria; Rhizobiales; Phyllobacteriaceae; Other</t>
  </si>
  <si>
    <t>OTU0269</t>
  </si>
  <si>
    <t>Bacteria; Proteobacteria; Alphaproteobacteria; Rhizobiales; Methylobacteriaceae; Methylobacterium</t>
  </si>
  <si>
    <t>OTU0027</t>
  </si>
  <si>
    <t>Bacteria; Acidobacteria; Subgroup 6; Ambiguous_taxa; Ambiguous_taxa; Ambiguous_taxa</t>
  </si>
  <si>
    <t>OTU0278</t>
  </si>
  <si>
    <t>Bacteria; Proteobacteria; Alphaproteobacteria; Rhizobiales; Rhizobiales Incertae Sedis; Phreatobacter</t>
  </si>
  <si>
    <t>OTU0350</t>
  </si>
  <si>
    <t>Bacteria; Proteobacteria; Deltaproteobacteria; Myxococcales; mle1-27; Other</t>
  </si>
  <si>
    <t>OTU0302</t>
  </si>
  <si>
    <t>Bacteria; Proteobacteria; Alphaproteobacteria; Rickettsiales; TK34; uncultured bacterium</t>
  </si>
  <si>
    <t>OTU0143</t>
  </si>
  <si>
    <t>Bacteria; Cyanobacteria; Chloroplast; Ambiguous_taxa; Ambiguous_taxa; Ambiguous_taxa</t>
  </si>
  <si>
    <t>OTU0022</t>
  </si>
  <si>
    <t>Bacteria; Acidobacteria; Subgroup 2; Ambiguous_taxa; Ambiguous_taxa; Ambiguous_taxa</t>
  </si>
  <si>
    <t>OTU0348</t>
  </si>
  <si>
    <t>Bacteria; Proteobacteria; Deltaproteobacteria; Myxococcales; Archangiaceae; Anaeromyxobacter</t>
  </si>
  <si>
    <t>OTU0158</t>
  </si>
  <si>
    <t>Bacteria; Firmicutes; Bacilli; Bacillales; Listeriaceae; Listeria</t>
  </si>
  <si>
    <t>OTU0086</t>
  </si>
  <si>
    <t>Bacteria; Bacteroidetes; Bacteroidia; Bacteroidales; Bacteroidales S24-7 group; Other</t>
  </si>
  <si>
    <t>OTU0245</t>
  </si>
  <si>
    <t>Bacteria; Planctomycetes; Planctomycetacia; Planctomycetales; Planctomycetaceae; Gemmata</t>
  </si>
  <si>
    <t>OTU0072</t>
  </si>
  <si>
    <t>Bacteria; Actinobacteria; Coriobacteriia; Coriobacteriales; Coriobacteriaceae; Ambiguous_taxa</t>
  </si>
  <si>
    <t>OTU0039</t>
  </si>
  <si>
    <t>Bacteria; Actinobacteria; Actinobacteria; Actinomycetales; Other; Other</t>
  </si>
  <si>
    <t>OTU0253</t>
  </si>
  <si>
    <t>Bacteria; Proteobacteria; Alphaproteobacteria; Caulobacterales; Caulobacteraceae; uncultured</t>
  </si>
  <si>
    <t>OTU0260</t>
  </si>
  <si>
    <t>Bacteria; Proteobacteria; Alphaproteobacteria; Rhizobiales; Bradyrhizobiaceae; Other</t>
  </si>
  <si>
    <t>OTU0389</t>
  </si>
  <si>
    <t>Bacteria; Proteobacteria; Gammaproteobacteria; Xanthomonadales; Other; Other</t>
  </si>
  <si>
    <t>OTU0128</t>
  </si>
  <si>
    <t>Bacteria; Chlamydiae; Chlamydiae; Chlamydiales; cvE6; uncultured bacterium</t>
  </si>
  <si>
    <t>OTU0012</t>
  </si>
  <si>
    <t>Bacteria; Acidobacteria; Blastocatellia; Blastocatellales; Blastocatellaceae (Subgroup 4); uncultured</t>
  </si>
  <si>
    <t>OTU0369</t>
  </si>
  <si>
    <t>Bacteria; Proteobacteria; Gammaproteobacteria; Legionellales; Coxiellaceae; Aquicella</t>
  </si>
  <si>
    <t>OTU0248</t>
  </si>
  <si>
    <t>Bacteria; Planctomycetes; Planctomycetacia; Planctomycetales; Planctomycetaceae; Planctomyces</t>
  </si>
  <si>
    <t>OTU0275</t>
  </si>
  <si>
    <t>Bacteria; Proteobacteria; Alphaproteobacteria; Rhizobiales; Rhizobiaceae; Rhizobium</t>
  </si>
  <si>
    <t>OTU0040</t>
  </si>
  <si>
    <t>Bacteria; Actinobacteria; Actinobacteria; Bifidobacteriales; Bifidobacteriaceae; Bifidobacterium</t>
  </si>
  <si>
    <t>OTU0050</t>
  </si>
  <si>
    <t>Bacteria; Actinobacteria; Actinobacteria; Frankiales; Acidothermaceae; Acidothermus</t>
  </si>
  <si>
    <t>OTU0069</t>
  </si>
  <si>
    <t>Bacteria; Actinobacteria; Actinobacteria; Propionibacteriales; Nocardioidaceae; Nocardioides</t>
  </si>
  <si>
    <t>OTU0161</t>
  </si>
  <si>
    <t>Bacteria; Firmicutes; Bacilli; Bacillales; Planococcaceae; Lysinibacillus</t>
  </si>
  <si>
    <t>OTU0032</t>
  </si>
  <si>
    <t>Bacteria; Actinobacteria; Acidimicrobiia; Acidimicrobiales; uncultured; Other</t>
  </si>
  <si>
    <t>OTU0279</t>
  </si>
  <si>
    <t>Bacteria; Proteobacteria; Alphaproteobacteria; Rhizobiales; Rhizobiales Incertae Sedis; Rhizomicrobium</t>
  </si>
  <si>
    <t>OTU0154</t>
  </si>
  <si>
    <t>Bacteria; Firmicutes; Bacilli; Bacillales; Bacillaceae; Fictibacillus</t>
  </si>
  <si>
    <t>OTU0392</t>
  </si>
  <si>
    <t>Bacteria; Proteobacteria; Gammaproteobacteria; Xanthomonadales; Xanthomonadaceae; Dyella</t>
  </si>
  <si>
    <t>OTU0018</t>
  </si>
  <si>
    <t>Bacteria; Acidobacteria; Solibacteres; Solibacterales; Solibacteraceae (Subgroup 3); Bryobacter</t>
  </si>
  <si>
    <t>OTU0365</t>
  </si>
  <si>
    <t>Bacteria; Proteobacteria; Gammaproteobacteria; Enterobacteriales; Enterobacteriaceae; Other</t>
  </si>
  <si>
    <t>OTU0280</t>
  </si>
  <si>
    <t>Bacteria; Proteobacteria; Alphaproteobacteria; Rhizobiales; Xanthobacteraceae; Ambiguous_taxa</t>
  </si>
  <si>
    <t>OTU0150</t>
  </si>
  <si>
    <t>Bacteria; Deinococcus-Thermus; Deinococci; Thermales; Thermaceae; Meiothermus</t>
  </si>
  <si>
    <t>OTU0080</t>
  </si>
  <si>
    <t>Bacteria; Actinobacteria; Thermoleophilia; Gaiellales; Gaiellaceae; Gaiella</t>
  </si>
  <si>
    <t>OTU0349</t>
  </si>
  <si>
    <t>Bacteria; Proteobacteria; Deltaproteobacteria; Myxococcales; Haliangiaceae; Haliangium</t>
  </si>
  <si>
    <t>OTU0272</t>
  </si>
  <si>
    <t>Bacteria; Proteobacteria; Alphaproteobacteria; Rhizobiales; Phyllobacteriaceae; Mesorhizobium</t>
  </si>
  <si>
    <t>OTU0288</t>
  </si>
  <si>
    <t>Bacteria; Proteobacteria; Alphaproteobacteria; Rhodospirillales; Acetobacteraceae; Gluconobacter</t>
  </si>
  <si>
    <t>OTU0423</t>
  </si>
  <si>
    <t>Bacteria; Verrucomicrobia; Spartobacteria; Chthoniobacterales; DA101 soil group; uncultured Spartobacteria bacterium</t>
  </si>
  <si>
    <t>OTU0178</t>
  </si>
  <si>
    <t>Bacteria; Firmicutes; Bacilli; SHBZ1548; Other; Other</t>
  </si>
  <si>
    <t>OTU0403</t>
  </si>
  <si>
    <t>Bacteria; Spirochaetae; Spirochaetes; Spirochaetales; Leptospiraceae; Turneriella</t>
  </si>
  <si>
    <t>OTU0019</t>
  </si>
  <si>
    <t>Bacteria; Acidobacteria; Solibacteres; Solibacterales; Solibacteraceae (Subgroup 3); Candidatus Solibacter</t>
  </si>
  <si>
    <t>OTU0111</t>
  </si>
  <si>
    <t>Bacteria; Bacteroidetes; Flavobacteriia; Flavobacteriales; Flavobacteriaceae; Flavobacterium</t>
  </si>
  <si>
    <t>OTU0006</t>
  </si>
  <si>
    <t>Bacteria; Acidobacteria; Acidobacteria; Acidobacteriales; Acidobacteriaceae (Subgroup 1); Other</t>
  </si>
  <si>
    <t>OTU0008</t>
  </si>
  <si>
    <t>Bacteria; Acidobacteria; Blastocatellia; Blastocatellales; Blastocatellaceae (Subgroup 4); 11-24</t>
  </si>
  <si>
    <t>OTU0010</t>
  </si>
  <si>
    <t>Bacteria; Acidobacteria; Blastocatellia; Blastocatellales; Blastocatellaceae (Subgroup 4); Other</t>
  </si>
  <si>
    <t>OTU0020</t>
  </si>
  <si>
    <t>Bacteria; Acidobacteria; Subgroup 11; Ambiguous_taxa; Ambiguous_taxa; Ambiguous_taxa</t>
  </si>
  <si>
    <t>OTU0033</t>
  </si>
  <si>
    <t>Bacteria; Actinobacteria; Acidimicrobiia; Acidimicrobiales; uncultured; uncultured bacterium</t>
  </si>
  <si>
    <t>OTU0047</t>
  </si>
  <si>
    <t>Bacteria; Actinobacteria; Actinobacteria; Corynebacteriales; Dietziaceae; Dietzia</t>
  </si>
  <si>
    <t>OTU0061</t>
  </si>
  <si>
    <t>Bacteria; Actinobacteria; Actinobacteria; Micrococcales; Micrococcaceae; Kocuria</t>
  </si>
  <si>
    <t>OTU0068</t>
  </si>
  <si>
    <t>Bacteria; Actinobacteria; Actinobacteria; Micromonosporales; Micromonosporaceae; Other</t>
  </si>
  <si>
    <t>OTU0075</t>
  </si>
  <si>
    <t>Bacteria; Actinobacteria; Coriobacteriia; Coriobacteriales; Coriobacteriaceae; Olsenella</t>
  </si>
  <si>
    <t>OTU0078</t>
  </si>
  <si>
    <t>Bacteria; Actinobacteria; MB-A2-108; uncultured bacterium; uncultured bacterium; uncultured bacterium</t>
  </si>
  <si>
    <t>OTU0084</t>
  </si>
  <si>
    <t>Bacteria; Armatimonadetes; Fimbriimonadia; Fimbriimonadales; Fimbriimonadaceae; uncultured bacterium</t>
  </si>
  <si>
    <t>OTU0085</t>
  </si>
  <si>
    <t>Bacteria; Armatimonadetes; uncultured; uncultured bacterium; uncultured bacterium; uncultured bacterium</t>
  </si>
  <si>
    <t>OTU0110</t>
  </si>
  <si>
    <t>Bacteria; Bacteroidetes; Flavobacteriia; Flavobacteriales; Flavobacteriaceae; Cloacibacterium</t>
  </si>
  <si>
    <t>OTU0112</t>
  </si>
  <si>
    <t>Bacteria; Bacteroidetes; Flavobacteriia; Flavobacteriales; Flavobacteriaceae; Moheibacter</t>
  </si>
  <si>
    <t>OTU0115</t>
  </si>
  <si>
    <t>Bacteria; Bacteroidetes; Sphingobacteriia; Sphingobacteriales; Chitinophagaceae; Ferruginibacter</t>
  </si>
  <si>
    <t>OTU0134</t>
  </si>
  <si>
    <t>Bacteria; Chloroflexi; JG37-AG-4; Other; Other; Other</t>
  </si>
  <si>
    <t>OTU0142</t>
  </si>
  <si>
    <t>Bacteria; Chloroflexi; TK10; uncultured bacterium; uncultured bacterium; uncultured bacterium</t>
  </si>
  <si>
    <t>OTU0149</t>
  </si>
  <si>
    <t>Bacteria; Deinococcus-Thermus; Deinococci; Deinococcales; Deinococcaceae; Deinococcus</t>
  </si>
  <si>
    <t>OTU0155</t>
  </si>
  <si>
    <t>Bacteria; Firmicutes; Bacilli; Bacillales; Bacillaceae; Oceanobacillus</t>
  </si>
  <si>
    <t>OTU0174</t>
  </si>
  <si>
    <t>Bacteria; Firmicutes; Bacilli; Lactobacillales; P5D1-392; uncultured bacterium</t>
  </si>
  <si>
    <t>OTU0175</t>
  </si>
  <si>
    <t>Bacteria; Firmicutes; Bacilli; Lactobacillales; Streptococcaceae; Lactococcus</t>
  </si>
  <si>
    <t>OTU0215</t>
  </si>
  <si>
    <t>Bacteria; Firmicutes; Clostridia; Clostridiales; Ruminococcaceae; Saccharofermentans</t>
  </si>
  <si>
    <t>OTU0247</t>
  </si>
  <si>
    <t>Bacteria; Planctomycetes; Planctomycetacia; Planctomycetales; Planctomycetaceae; Pir4 lineage</t>
  </si>
  <si>
    <t>OTU0262</t>
  </si>
  <si>
    <t>Bacteria; Proteobacteria; Alphaproteobacteria; Rhizobiales; Brucellaceae; Ochrobactrum</t>
  </si>
  <si>
    <t>OTU0266</t>
  </si>
  <si>
    <t>Bacteria; Proteobacteria; Alphaproteobacteria; Rhizobiales; JG34-KF-361; Ambiguous_taxa</t>
  </si>
  <si>
    <t>OTU0267</t>
  </si>
  <si>
    <t>Bacteria; Proteobacteria; Alphaproteobacteria; Rhizobiales; JG34-KF-361; uncultured bacterium</t>
  </si>
  <si>
    <t>OTU0270</t>
  </si>
  <si>
    <t>Bacteria; Proteobacteria; Alphaproteobacteria; Rhizobiales; Methylobacteriaceae; Microvirga</t>
  </si>
  <si>
    <t>OTU0271</t>
  </si>
  <si>
    <t>Bacteria; Proteobacteria; Alphaproteobacteria; Rhizobiales; MNG7; Other</t>
  </si>
  <si>
    <t>OTU0281</t>
  </si>
  <si>
    <t>Bacteria; Proteobacteria; Alphaproteobacteria; Rhizobiales; Xanthobacteraceae; Labrys</t>
  </si>
  <si>
    <t>OTU0291</t>
  </si>
  <si>
    <t>Bacteria; Proteobacteria; Alphaproteobacteria; Rhodospirillales; DA111; uncultured bacterium</t>
  </si>
  <si>
    <t>OTU0293</t>
  </si>
  <si>
    <t>Bacteria; Proteobacteria; Alphaproteobacteria; Rhodospirillales; Rhodospirillaceae; Candidatus Riegeria</t>
  </si>
  <si>
    <t>OTU0298</t>
  </si>
  <si>
    <t>Bacteria; Proteobacteria; Alphaproteobacteria; Rickettsiales; Mitochondria; Other</t>
  </si>
  <si>
    <t>OTU0311</t>
  </si>
  <si>
    <t>Bacteria; Proteobacteria; Betaproteobacteria; Burkholderiales; Burkholderiaceae; Cupriavidus</t>
  </si>
  <si>
    <t>OTU0325</t>
  </si>
  <si>
    <t>Bacteria; Proteobacteria; Betaproteobacteria; Burkholderiales; Oxalobacteraceae; Noviherbaspirillum</t>
  </si>
  <si>
    <t>OTU0339</t>
  </si>
  <si>
    <t>Bacteria; Proteobacteria; Betaproteobacteria; Rhodocyclales; Rhodocyclaceae; Sulfuritalea</t>
  </si>
  <si>
    <t>OTU0343</t>
  </si>
  <si>
    <t>Bacteria; Proteobacteria; Betaproteobacteria; SC-I-84; uncultured bacterium; uncultured bacterium</t>
  </si>
  <si>
    <t>OTU0344</t>
  </si>
  <si>
    <t>Bacteria; Proteobacteria; Betaproteobacteria; TRA3-20; Ambiguous_taxa; Ambiguous_taxa</t>
  </si>
  <si>
    <t>OTU0347</t>
  </si>
  <si>
    <t>Bacteria; Proteobacteria; Deltaproteobacteria; Desulfuromonadales; Geobacteraceae; Geobacter</t>
  </si>
  <si>
    <t>OTU0356</t>
  </si>
  <si>
    <t>Bacteria; Proteobacteria; Deltaproteobacteria; Oligoflexales; Oligoflexaceae; uncultured bacterium</t>
  </si>
  <si>
    <t>OTU0393</t>
  </si>
  <si>
    <t>Bacteria; Proteobacteria; Gammaproteobacteria; Xanthomonadales; Xanthomonadaceae; Luteimonas</t>
  </si>
  <si>
    <t>OTU0399</t>
  </si>
  <si>
    <t>Bacteria; Saccharibacteria; Other; Other; Other; Other</t>
  </si>
  <si>
    <t>OTU0417</t>
  </si>
  <si>
    <t>Bacteria; Verrucomicrobia; OPB35 soil group; uncultured Verrucomicrobia bacterium; uncultured Verrucomicrobia bacterium; uncultured Verrucomicrobia bacterium</t>
  </si>
  <si>
    <t>OTU0419</t>
  </si>
  <si>
    <t>Bacteria; Verrucomicrobia; Spartobacteria; Chthoniobacterales; Chthoniobacteraceae; Chthoniobacter</t>
  </si>
  <si>
    <t>Oropharyngeal-Freq</t>
  </si>
  <si>
    <t>Oropharyngeal-Abund</t>
  </si>
  <si>
    <t>Oropharyngeal-Abund.std.err</t>
  </si>
  <si>
    <t>Otic-Freq</t>
  </si>
  <si>
    <t>Otic-Abund</t>
  </si>
  <si>
    <t>Otic-Abund.std.err</t>
  </si>
  <si>
    <t>23% OTUs are over-represented</t>
  </si>
  <si>
    <t>162 OTUs fit the neutral model</t>
  </si>
  <si>
    <t>53 OTUs deviate positively</t>
  </si>
  <si>
    <t>18 OTUs deviate negatively</t>
  </si>
  <si>
    <t>7.7% OTUs are underr-represented</t>
  </si>
  <si>
    <t>69.5% OTUs are present due to neutral processes</t>
  </si>
  <si>
    <t>Buccal-Freq</t>
  </si>
  <si>
    <t>Buccal-Abund</t>
  </si>
  <si>
    <t>Buccal-Abund.std.err</t>
  </si>
  <si>
    <t>Oropharyngeal source</t>
  </si>
  <si>
    <r>
      <t xml:space="preserve">Bacteria; </t>
    </r>
    <r>
      <rPr>
        <sz val="11"/>
        <color theme="5"/>
        <rFont val="Calibri (Body)"/>
      </rPr>
      <t>Proteobacteria</t>
    </r>
    <r>
      <rPr>
        <sz val="11"/>
        <color theme="1"/>
        <rFont val="Calibri"/>
        <family val="2"/>
        <scheme val="minor"/>
      </rPr>
      <t>; Betaproteobacteria; Burkholderiales; Oxalobacteraceae; Massilia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</si>
  <si>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Clostridia; Clostridiales; Family XIII; [Eubacterium] brachy group</t>
    </r>
  </si>
  <si>
    <r>
      <t xml:space="preserve">Bacteria; </t>
    </r>
    <r>
      <rPr>
        <sz val="11"/>
        <color theme="5"/>
        <rFont val="Calibri (Body)"/>
      </rPr>
      <t>Proteobacteria</t>
    </r>
    <r>
      <rPr>
        <sz val="11"/>
        <color theme="1"/>
        <rFont val="Calibri"/>
        <family val="2"/>
        <scheme val="minor"/>
      </rPr>
      <t>; Gammaproteobacteria; Aeromonadales; Aeromonadaceae; Aeromonas</t>
    </r>
  </si>
  <si>
    <r>
      <t xml:space="preserve">Bacteria; </t>
    </r>
    <r>
      <rPr>
        <sz val="11"/>
        <color theme="5"/>
        <rFont val="Calibri (Body)"/>
      </rPr>
      <t>Proteobacteria</t>
    </r>
    <r>
      <rPr>
        <sz val="11"/>
        <color theme="1"/>
        <rFont val="Calibri"/>
        <family val="2"/>
        <scheme val="minor"/>
      </rPr>
      <t>; Betaproteobacteria; Burkholderiales; Comamonadaceae; Ambiguous_taxa</t>
    </r>
  </si>
  <si>
    <r>
      <t xml:space="preserve">Bacteria; </t>
    </r>
    <r>
      <rPr>
        <sz val="11"/>
        <color theme="5"/>
        <rFont val="Calibri (Body)"/>
      </rPr>
      <t>Proteobacteria</t>
    </r>
    <r>
      <rPr>
        <sz val="11"/>
        <color theme="1"/>
        <rFont val="Calibri"/>
        <family val="2"/>
        <scheme val="minor"/>
      </rPr>
      <t>; Betaproteobacteria; Neisseriales; Neisseriaceae; uncultured</t>
    </r>
  </si>
  <si>
    <r>
      <t xml:space="preserve">Bacteria; </t>
    </r>
    <r>
      <rPr>
        <sz val="11"/>
        <color theme="5"/>
        <rFont val="Calibri (Body)"/>
      </rPr>
      <t>Proteobacteria</t>
    </r>
    <r>
      <rPr>
        <sz val="11"/>
        <color theme="1"/>
        <rFont val="Calibri"/>
        <family val="2"/>
        <scheme val="minor"/>
      </rPr>
      <t>; Gammaproteobacteria; Pseudomonadales; Moraxellaceae; Acinetobacter</t>
    </r>
  </si>
  <si>
    <r>
      <t xml:space="preserve">Bacteria; </t>
    </r>
    <r>
      <rPr>
        <sz val="11"/>
        <color theme="5"/>
        <rFont val="Calibri (Body)"/>
      </rPr>
      <t>Proteobacteria</t>
    </r>
    <r>
      <rPr>
        <sz val="11"/>
        <color theme="1"/>
        <rFont val="Calibri"/>
        <family val="2"/>
        <scheme val="minor"/>
      </rPr>
      <t>; Gammaproteobacteria; Pasteurellales; Pasteurellaceae; Actinobacillus</t>
    </r>
  </si>
  <si>
    <r>
      <t xml:space="preserve">Bacteria; </t>
    </r>
    <r>
      <rPr>
        <sz val="11"/>
        <color theme="5"/>
        <rFont val="Calibri (Body)"/>
      </rPr>
      <t>Proteobacteria</t>
    </r>
    <r>
      <rPr>
        <sz val="11"/>
        <color theme="1"/>
        <rFont val="Calibri"/>
        <family val="2"/>
        <scheme val="minor"/>
      </rPr>
      <t>; Gammaproteobacteria; WN-HWB-116; uncultured proteobacterium; uncultured proteobacterium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</si>
  <si>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Clostridia; Clostridiales; Family XIII; Mogibacterium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</si>
  <si>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Bacilli; Lactobacillales; Enterococcaceae; Enterococcus</t>
    </r>
  </si>
  <si>
    <r>
      <t xml:space="preserve">Bacteria; </t>
    </r>
    <r>
      <rPr>
        <sz val="11"/>
        <color theme="9"/>
        <rFont val="Calibri (Body)"/>
      </rPr>
      <t>Actinobacteria</t>
    </r>
    <r>
      <rPr>
        <sz val="11"/>
        <color theme="1"/>
        <rFont val="Calibri"/>
        <family val="2"/>
        <scheme val="minor"/>
      </rPr>
      <t>; Actinobacteria; Corynebacteriales; Corynebacteriaceae; Corynebacterium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</si>
  <si>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Bacilli; Lactobacillales; Other; Other</t>
    </r>
  </si>
  <si>
    <r>
      <t xml:space="preserve">Bacteria; </t>
    </r>
    <r>
      <rPr>
        <sz val="11"/>
        <color theme="5"/>
        <rFont val="Calibri (Body)"/>
      </rPr>
      <t>Proteobacteria</t>
    </r>
    <r>
      <rPr>
        <sz val="11"/>
        <color theme="1"/>
        <rFont val="Calibri"/>
        <family val="2"/>
        <scheme val="minor"/>
      </rPr>
      <t>; Alphaproteobacteria; Sphingomonadales; Sphingomonadaceae; Novosphingobium</t>
    </r>
  </si>
  <si>
    <r>
      <t xml:space="preserve">Bacteria; </t>
    </r>
    <r>
      <rPr>
        <sz val="11"/>
        <color theme="5"/>
        <rFont val="Calibri (Body)"/>
      </rPr>
      <t>Proteobacteria</t>
    </r>
    <r>
      <rPr>
        <sz val="11"/>
        <color theme="1"/>
        <rFont val="Calibri"/>
        <family val="2"/>
        <scheme val="minor"/>
      </rPr>
      <t>; Betaproteobacteria; Neisseriales; Neisseriaceae; Kingella</t>
    </r>
  </si>
  <si>
    <r>
      <t xml:space="preserve">Bacteria; </t>
    </r>
    <r>
      <rPr>
        <sz val="11"/>
        <color theme="5"/>
        <rFont val="Calibri (Body)"/>
      </rPr>
      <t>Proteobacteria</t>
    </r>
    <r>
      <rPr>
        <sz val="11"/>
        <color theme="1"/>
        <rFont val="Calibri"/>
        <family val="2"/>
        <scheme val="minor"/>
      </rPr>
      <t>; Deltaproteobacteria; Oligoflexales; 0319-6G20; uncultured bacterium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</si>
  <si>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Bacilli; Lactobacillales; P5D1-392; Other</t>
    </r>
  </si>
  <si>
    <r>
      <t xml:space="preserve">Bacteria; </t>
    </r>
    <r>
      <rPr>
        <sz val="11"/>
        <color theme="5"/>
        <rFont val="Calibri (Body)"/>
      </rPr>
      <t>Proteobacteria</t>
    </r>
    <r>
      <rPr>
        <sz val="11"/>
        <color theme="1"/>
        <rFont val="Calibri"/>
        <family val="2"/>
        <scheme val="minor"/>
      </rPr>
      <t>; Gammaproteobacteria; Pasteurellales; Pasteurellaceae; Other</t>
    </r>
  </si>
  <si>
    <r>
      <t xml:space="preserve">Bacteria; </t>
    </r>
    <r>
      <rPr>
        <sz val="11"/>
        <color theme="5"/>
        <rFont val="Calibri (Body)"/>
      </rPr>
      <t>Proteobacteria</t>
    </r>
    <r>
      <rPr>
        <sz val="11"/>
        <color theme="1"/>
        <rFont val="Calibri"/>
        <family val="2"/>
        <scheme val="minor"/>
      </rPr>
      <t>; Betaproteobacteria; Neisseriales; Neisseriaceae; Eikenella</t>
    </r>
  </si>
  <si>
    <r>
      <t xml:space="preserve">Bacteria; </t>
    </r>
    <r>
      <rPr>
        <sz val="11"/>
        <color theme="5"/>
        <rFont val="Calibri (Body)"/>
      </rPr>
      <t>Proteobacteria</t>
    </r>
    <r>
      <rPr>
        <sz val="11"/>
        <color theme="1"/>
        <rFont val="Calibri"/>
        <family val="2"/>
        <scheme val="minor"/>
      </rPr>
      <t>; Gammaproteobacteria; Cardiobacteriales; Cardiobacteriaceae; Cardiobacterium</t>
    </r>
  </si>
  <si>
    <r>
      <t xml:space="preserve">Bacteria; </t>
    </r>
    <r>
      <rPr>
        <sz val="11"/>
        <color theme="5"/>
        <rFont val="Calibri (Body)"/>
      </rPr>
      <t>Proteobacteria</t>
    </r>
    <r>
      <rPr>
        <sz val="11"/>
        <color theme="1"/>
        <rFont val="Calibri"/>
        <family val="2"/>
        <scheme val="minor"/>
      </rPr>
      <t>; Gammaproteobacteria; Pasteurellales; Pasteurellaceae; Mannheimia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</si>
  <si>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Bacilli; Lactobacillales; Ambiguous_taxa; Ambiguous_taxa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</si>
  <si>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Clostridia; Clostridiales; Family XIII; Family XIII UCG-001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</si>
  <si>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Bacilli; Lactobacillales; Lactobacillaceae; Lactobacillus</t>
    </r>
  </si>
  <si>
    <r>
      <t xml:space="preserve">Bacteria; </t>
    </r>
    <r>
      <rPr>
        <sz val="11"/>
        <color theme="7"/>
        <rFont val="Calibri (Body)"/>
      </rPr>
      <t>Fusobacteria</t>
    </r>
    <r>
      <rPr>
        <sz val="11"/>
        <color theme="1"/>
        <rFont val="Calibri"/>
        <family val="2"/>
        <scheme val="minor"/>
      </rPr>
      <t>; Fusobacteriia; Fusobacteriales; Other; Other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</si>
  <si>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Bacilli; Lactobacillales; Aerococcaceae; Abiotrophia</t>
    </r>
  </si>
  <si>
    <r>
      <t xml:space="preserve">Bacteria; </t>
    </r>
    <r>
      <rPr>
        <sz val="11"/>
        <color theme="9"/>
        <rFont val="Calibri (Body)"/>
      </rPr>
      <t>Actinobacteria</t>
    </r>
    <r>
      <rPr>
        <sz val="11"/>
        <color theme="1"/>
        <rFont val="Calibri"/>
        <family val="2"/>
        <scheme val="minor"/>
      </rPr>
      <t>; Coriobacteriia; Coriobacteriales; Coriobacteriaceae; Slackia</t>
    </r>
  </si>
  <si>
    <r>
      <t xml:space="preserve">Bacteria; </t>
    </r>
    <r>
      <rPr>
        <sz val="11"/>
        <color theme="9"/>
        <rFont val="Calibri (Body)"/>
      </rPr>
      <t>Actinobacteria</t>
    </r>
    <r>
      <rPr>
        <sz val="11"/>
        <color theme="1"/>
        <rFont val="Calibri"/>
        <family val="2"/>
        <scheme val="minor"/>
      </rPr>
      <t>; Coriobacteriia; Coriobacteriales; Coriobacteriaceae; Other</t>
    </r>
  </si>
  <si>
    <r>
      <t xml:space="preserve">Bacteria; </t>
    </r>
    <r>
      <rPr>
        <sz val="11"/>
        <color theme="9"/>
        <rFont val="Calibri (Body)"/>
      </rPr>
      <t>Actinobacteria</t>
    </r>
    <r>
      <rPr>
        <sz val="11"/>
        <color theme="1"/>
        <rFont val="Calibri"/>
        <family val="2"/>
        <scheme val="minor"/>
      </rPr>
      <t>; Actinobacteria; Actinomycetales; Actinomycetaceae; Mobiluncus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</si>
  <si>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Bacilli; Lactobacillales; Carnobacteriaceae; Other</t>
    </r>
  </si>
  <si>
    <r>
      <t xml:space="preserve">Bacteria; </t>
    </r>
    <r>
      <rPr>
        <sz val="11"/>
        <color theme="9"/>
        <rFont val="Calibri (Body)"/>
      </rPr>
      <t>Actinobacteria</t>
    </r>
    <r>
      <rPr>
        <sz val="11"/>
        <color theme="1"/>
        <rFont val="Calibri"/>
        <family val="2"/>
        <scheme val="minor"/>
      </rPr>
      <t>; Actinobacteria; Actinomycetales; Actinomycetaceae; uncultured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</si>
  <si>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Clostridia; Clostridiales; Peptostreptococcaceae; Other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</si>
  <si>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Erysipelotrichia; Erysipelotrichales; Erysipelotrichaceae; Erysipelotrichaceae UCG-007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</si>
  <si>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Bacilli; Lactobacillales; Streptococcaceae; Other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</si>
  <si>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Negativicutes; Selenomonadales; Veillonellaceae; Other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</si>
  <si>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Clostridia; Clostridiales; Lachnospiraceae; Blautia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</si>
  <si>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Other; Other; Other; Other</t>
    </r>
  </si>
  <si>
    <r>
      <t xml:space="preserve">Bacteria; </t>
    </r>
    <r>
      <rPr>
        <sz val="11"/>
        <color theme="5"/>
        <rFont val="Calibri (Body)"/>
      </rPr>
      <t>Proteobacteria</t>
    </r>
    <r>
      <rPr>
        <sz val="11"/>
        <color theme="1"/>
        <rFont val="Calibri"/>
        <family val="2"/>
        <scheme val="minor"/>
      </rPr>
      <t>; Betaproteobacteria; Burkholderiales; Comamonadaceae; Comamonas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</si>
  <si>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Bacilli; Lactobacillales; 16d63.751; Other</t>
    </r>
  </si>
  <si>
    <t>Buccal source</t>
  </si>
  <si>
    <r>
      <t xml:space="preserve">Bacteria; </t>
    </r>
    <r>
      <rPr>
        <sz val="11"/>
        <color theme="5"/>
        <rFont val="Calibri (Body)"/>
      </rPr>
      <t>Proteobacteria</t>
    </r>
    <r>
      <rPr>
        <sz val="11"/>
        <color theme="1"/>
        <rFont val="Calibri"/>
        <family val="2"/>
        <scheme val="minor"/>
      </rPr>
      <t>; Gammaproteobacteria; Xanthomonadales; Xanthomonadaceae; Stenotrophomonas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</si>
  <si>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Clostridia; Clostridiales; Family XI; Parvimonas</t>
    </r>
  </si>
  <si>
    <r>
      <t xml:space="preserve">Bacteria; </t>
    </r>
    <r>
      <rPr>
        <sz val="11"/>
        <color theme="5"/>
        <rFont val="Calibri (Body)"/>
      </rPr>
      <t>Proteobacteria</t>
    </r>
    <r>
      <rPr>
        <sz val="11"/>
        <color theme="1"/>
        <rFont val="Calibri"/>
        <family val="2"/>
        <scheme val="minor"/>
      </rPr>
      <t>; Alphaproteobacteria; Sphingomonadales; Sphingomonadaceae; Sphingomonas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</si>
  <si>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Clostridia; Clostridiales; Lachnospiraceae; uncultured</t>
    </r>
  </si>
  <si>
    <r>
      <t xml:space="preserve">Bacteria; </t>
    </r>
    <r>
      <rPr>
        <sz val="11"/>
        <color theme="5"/>
        <rFont val="Calibri (Body)"/>
      </rPr>
      <t>Proteobacteria</t>
    </r>
    <r>
      <rPr>
        <sz val="11"/>
        <color theme="1"/>
        <rFont val="Calibri"/>
        <family val="2"/>
        <scheme val="minor"/>
      </rPr>
      <t>; Betaproteobacteria; Burkholderiales; Alcaligenaceae; Achromobacter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</si>
  <si>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Erysipelotrichia; Erysipelotrichales; Erysipelotrichaceae; Solobacterium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</si>
  <si>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Clostridia; Clostridiales; Peptostreptococcaceae; Peptoclostridium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</si>
  <si>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Clostridia; Clostridiales; Family XIII; [Eubacterium] nodatum group</t>
    </r>
  </si>
  <si>
    <r>
      <t xml:space="preserve">Bacteria; </t>
    </r>
    <r>
      <rPr>
        <sz val="11"/>
        <color theme="7"/>
        <rFont val="Calibri (Body)"/>
      </rPr>
      <t>Fusobacteria</t>
    </r>
    <r>
      <rPr>
        <sz val="11"/>
        <color theme="1"/>
        <rFont val="Calibri"/>
        <family val="2"/>
        <scheme val="minor"/>
      </rPr>
      <t>; Fusobacteriia; Fusobacteriales; Leptotrichiaceae; Streptobacillus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</si>
  <si>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Negativicutes; Selenomonadales; Veillonellaceae; Selenomonas</t>
    </r>
  </si>
  <si>
    <r>
      <t xml:space="preserve">Bacteria; </t>
    </r>
    <r>
      <rPr>
        <sz val="11"/>
        <color theme="9"/>
        <rFont val="Calibri (Body)"/>
      </rPr>
      <t>Actinobacteria</t>
    </r>
    <r>
      <rPr>
        <sz val="11"/>
        <color theme="1"/>
        <rFont val="Calibri"/>
        <family val="2"/>
        <scheme val="minor"/>
      </rPr>
      <t>; Actinobacteria; Corynebacteriales; Corynebacteriaceae; Corynebacterium 1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</si>
  <si>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Clostridia; Clostridiales; Peptococcaceae; Peptococcus</t>
    </r>
  </si>
  <si>
    <r>
      <t xml:space="preserve">Bacteria; </t>
    </r>
    <r>
      <rPr>
        <sz val="11"/>
        <color theme="5"/>
        <rFont val="Calibri (Body)"/>
      </rPr>
      <t>Proteobacteria</t>
    </r>
    <r>
      <rPr>
        <sz val="11"/>
        <color theme="1"/>
        <rFont val="Calibri"/>
        <family val="2"/>
        <scheme val="minor"/>
      </rPr>
      <t>; Betaproteobacteria; Burkholderiales; Oxalobacteraceae; Other</t>
    </r>
  </si>
  <si>
    <r>
      <t xml:space="preserve">Bacteria; </t>
    </r>
    <r>
      <rPr>
        <sz val="11"/>
        <color theme="9"/>
        <rFont val="Calibri (Body)"/>
      </rPr>
      <t>Actinobacteria</t>
    </r>
    <r>
      <rPr>
        <sz val="11"/>
        <color theme="1"/>
        <rFont val="Calibri"/>
        <family val="2"/>
        <scheme val="minor"/>
      </rPr>
      <t>; Actinobacteria; Micrococcales; Micrococcaceae; Arthrobacter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</si>
  <si>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Clostridia; Clostridiales; Defluviitaleaceae; Defluviitaleaceae UCG-011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</si>
  <si>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Clostridia; Clostridiales; Lachnospiraceae; Lachnospiraceae UCG-008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</si>
  <si>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Bacilli; Bacillales; Bacillaceae; Bacillus</t>
    </r>
  </si>
  <si>
    <r>
      <t xml:space="preserve">Bacteria; </t>
    </r>
    <r>
      <rPr>
        <sz val="11"/>
        <color theme="1" tint="0.499984740745262"/>
        <rFont val="Calibri (Body)"/>
      </rPr>
      <t>Firmicutes</t>
    </r>
    <r>
      <rPr>
        <sz val="11"/>
        <color theme="1"/>
        <rFont val="Calibri"/>
        <family val="2"/>
        <scheme val="minor"/>
      </rPr>
      <t>; Clostridia; Clostridiales; Family XIII; uncultured</t>
    </r>
  </si>
  <si>
    <r>
      <t xml:space="preserve">Bacteria; </t>
    </r>
    <r>
      <rPr>
        <sz val="11"/>
        <color theme="1" tint="0.499984740745262"/>
        <rFont val="Calibri (Body)"/>
      </rPr>
      <t>Firmicute</t>
    </r>
    <r>
      <rPr>
        <sz val="11"/>
        <color theme="1"/>
        <rFont val="Calibri"/>
        <family val="2"/>
        <scheme val="minor"/>
      </rPr>
      <t>s; Clostridia; Clostridiales; Lachnospiraceae; Blautia</t>
    </r>
  </si>
  <si>
    <t>Over-represented in neutral models with both oropharyngeal and buccal sources</t>
  </si>
  <si>
    <r>
      <rPr>
        <sz val="11"/>
        <color rgb="FFFF0000"/>
        <rFont val="Calibri (Body)"/>
      </rPr>
      <t xml:space="preserve">In red: </t>
    </r>
    <r>
      <rPr>
        <sz val="11"/>
        <color theme="1"/>
        <rFont val="Calibri"/>
        <family val="2"/>
        <scheme val="minor"/>
      </rPr>
      <t>OTUs over-represented with respect to one of the sources only</t>
    </r>
  </si>
  <si>
    <t>Under-represented in neutral models with both oropharyngeal and buccal sources</t>
  </si>
  <si>
    <r>
      <rPr>
        <sz val="11"/>
        <color rgb="FFFF0000"/>
        <rFont val="Calibri (Body)"/>
      </rPr>
      <t xml:space="preserve">In red: </t>
    </r>
    <r>
      <rPr>
        <sz val="11"/>
        <color theme="1"/>
        <rFont val="Calibri"/>
        <family val="2"/>
        <scheme val="minor"/>
      </rPr>
      <t>OTUs under-represented with respect to one of the sources only</t>
    </r>
  </si>
  <si>
    <r>
      <t xml:space="preserve">Bacteria; </t>
    </r>
    <r>
      <rPr>
        <sz val="11"/>
        <color theme="4"/>
        <rFont val="Calibri (Body)"/>
      </rPr>
      <t>Bacteroidetes</t>
    </r>
    <r>
      <rPr>
        <sz val="11"/>
        <color theme="4"/>
        <rFont val="Calibri"/>
        <family val="2"/>
        <scheme val="minor"/>
      </rPr>
      <t>; Bacteroidia; Bacteroidales; Porphyromonadaceae; uncultured</t>
    </r>
  </si>
  <si>
    <r>
      <t xml:space="preserve">Bacteria; </t>
    </r>
    <r>
      <rPr>
        <sz val="11"/>
        <color theme="4"/>
        <rFont val="Calibri (Body)"/>
      </rPr>
      <t>Bacteroidetes</t>
    </r>
    <r>
      <rPr>
        <sz val="11"/>
        <color theme="4"/>
        <rFont val="Calibri"/>
        <family val="2"/>
        <scheme val="minor"/>
      </rPr>
      <t>; Bacteroidia; Bacteroidales; Prevotellaceae; Other</t>
    </r>
  </si>
  <si>
    <r>
      <t xml:space="preserve">Bacteria; </t>
    </r>
    <r>
      <rPr>
        <sz val="11"/>
        <color theme="4"/>
        <rFont val="Calibri (Body)"/>
      </rPr>
      <t>Bacteroidetes</t>
    </r>
    <r>
      <rPr>
        <sz val="11"/>
        <color theme="4"/>
        <rFont val="Calibri"/>
        <family val="2"/>
        <scheme val="minor"/>
      </rPr>
      <t>; Cytophagia; Cytophagales; Cytophagaceae; Nibribacter</t>
    </r>
  </si>
  <si>
    <r>
      <t xml:space="preserve">Bacteria; </t>
    </r>
    <r>
      <rPr>
        <sz val="11"/>
        <color theme="4"/>
        <rFont val="Calibri (Body)"/>
      </rPr>
      <t>Bacteroidetes</t>
    </r>
    <r>
      <rPr>
        <sz val="11"/>
        <color theme="4"/>
        <rFont val="Calibri"/>
        <family val="2"/>
        <scheme val="minor"/>
      </rPr>
      <t>; Bacteroidia; Bacteroidales; Prevotellaceae; Prevotella 9</t>
    </r>
  </si>
  <si>
    <r>
      <t xml:space="preserve">Bacteria; </t>
    </r>
    <r>
      <rPr>
        <sz val="11"/>
        <color theme="4"/>
        <rFont val="Calibri (Body)"/>
      </rPr>
      <t>Bacteroidetes</t>
    </r>
    <r>
      <rPr>
        <sz val="11"/>
        <color theme="4"/>
        <rFont val="Calibri"/>
        <family val="2"/>
        <scheme val="minor"/>
      </rPr>
      <t>; Bacteroidia; Bacteroidales; Porphyromonadaceae; Tannerella</t>
    </r>
  </si>
  <si>
    <r>
      <t xml:space="preserve">Bacteria; </t>
    </r>
    <r>
      <rPr>
        <sz val="11"/>
        <color theme="4"/>
        <rFont val="Calibri (Body)"/>
      </rPr>
      <t>Bacteroidetes</t>
    </r>
    <r>
      <rPr>
        <sz val="11"/>
        <color theme="4"/>
        <rFont val="Calibri"/>
        <family val="2"/>
        <scheme val="minor"/>
      </rPr>
      <t>; Sphingobacteriia; Sphingobacteriales; Chitinophagaceae; Sediminibacterium</t>
    </r>
  </si>
  <si>
    <r>
      <t>Bacteria;</t>
    </r>
    <r>
      <rPr>
        <sz val="11"/>
        <color theme="1" tint="0.499984740745262"/>
        <rFont val="Calibri (Body)"/>
      </rPr>
      <t xml:space="preserve"> Firmicutes</t>
    </r>
    <r>
      <rPr>
        <sz val="11"/>
        <color theme="1"/>
        <rFont val="Calibri"/>
        <family val="2"/>
        <scheme val="minor"/>
      </rPr>
      <t>; Clostridia; Clostridiales; Peptococcaceae; Peptococcus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</si>
</sst>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5"/>
      <name val="Calibri (Body)"/>
    </font>
    <font>
      <sz val="11"/>
      <color theme="1" tint="0.499984740745262"/>
      <name val="Calibri (Body)"/>
    </font>
    <font>
      <sz val="11"/>
      <color rgb="FFFF0000"/>
      <name val="Calibri"/>
      <family val="2"/>
      <scheme val="minor"/>
    </font>
    <font>
      <sz val="11"/>
      <color theme="4"/>
      <name val="Calibri (Body)"/>
    </font>
    <font>
      <sz val="11"/>
      <color theme="9"/>
      <name val="Calibri (Body)"/>
    </font>
    <font>
      <sz val="11"/>
      <color theme="7"/>
      <name val="Calibri (Body)"/>
    </font>
    <font>
      <sz val="11"/>
      <color rgb="FFFF0000"/>
      <name val="Calibri (Body)"/>
    </font>
    <font>
      <sz val="11"/>
      <color theme="4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7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E2EFDA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11" fontId="0" fillId="0" borderId="0" xfId="0" applyNumberFormat="1"/>
    <xf numFmtId="0" fontId="1" fillId="2" borderId="0" xfId="0" applyFont="1" applyFill="1"/>
    <xf numFmtId="0" fontId="1" fillId="3" borderId="0" xfId="0" applyFont="1" applyFill="1"/>
    <xf numFmtId="0" fontId="0" fillId="4" borderId="0" xfId="0" applyFill="1"/>
    <xf numFmtId="0" fontId="1" fillId="5" borderId="0" xfId="0" applyFont="1" applyFill="1"/>
    <xf numFmtId="0" fontId="2" fillId="6" borderId="0" xfId="0" applyFont="1" applyFill="1"/>
    <xf numFmtId="0" fontId="3" fillId="4" borderId="0" xfId="0" applyFont="1" applyFill="1"/>
    <xf numFmtId="0" fontId="0" fillId="7" borderId="0" xfId="0" applyFill="1"/>
    <xf numFmtId="0" fontId="3" fillId="7" borderId="0" xfId="0" applyFont="1" applyFill="1"/>
    <xf numFmtId="11" fontId="0" fillId="7" borderId="0" xfId="0" applyNumberFormat="1" applyFill="1"/>
    <xf numFmtId="0" fontId="6" fillId="4" borderId="0" xfId="0" applyFont="1" applyFill="1"/>
    <xf numFmtId="0" fontId="2" fillId="8" borderId="0" xfId="0" applyFont="1" applyFill="1"/>
    <xf numFmtId="0" fontId="11" fillId="0" borderId="0" xfId="0" applyFont="1"/>
    <xf numFmtId="11" fontId="11" fillId="0" borderId="0" xfId="0" applyNumberFormat="1" applyFont="1"/>
    <xf numFmtId="0" fontId="12" fillId="0" borderId="0" xfId="0" applyFont="1"/>
    <xf numFmtId="11" fontId="12" fillId="0" borderId="0" xfId="0" applyNumberFormat="1" applyFont="1"/>
    <xf numFmtId="0" fontId="13" fillId="0" borderId="0" xfId="0" applyFont="1"/>
    <xf numFmtId="11" fontId="13" fillId="0" borderId="0" xfId="0" applyNumberFormat="1" applyFont="1"/>
    <xf numFmtId="0" fontId="14" fillId="0" borderId="0" xfId="0" applyFont="1"/>
    <xf numFmtId="11" fontId="14" fillId="0" borderId="0" xfId="0" applyNumberFormat="1" applyFont="1"/>
    <xf numFmtId="0" fontId="15" fillId="0" borderId="0" xfId="0" applyFont="1"/>
    <xf numFmtId="11" fontId="15" fillId="0" borderId="0" xfId="0" applyNumberFormat="1" applyFont="1"/>
    <xf numFmtId="0" fontId="13" fillId="2" borderId="0" xfId="0" applyFont="1" applyFill="1"/>
    <xf numFmtId="0" fontId="11" fillId="4" borderId="0" xfId="0" applyFont="1" applyFill="1"/>
    <xf numFmtId="0" fontId="11" fillId="7" borderId="0" xfId="0" applyFont="1" applyFill="1"/>
    <xf numFmtId="11" fontId="11" fillId="7" borderId="0" xfId="0" applyNumberFormat="1" applyFont="1" applyFill="1"/>
    <xf numFmtId="0" fontId="16" fillId="7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'NCM-unique (oropharyngeal)'!$B$2:$B$44</c:f>
              <c:numCache>
                <c:formatCode>0.00E+00</c:formatCode>
                <c:ptCount val="43"/>
                <c:pt idx="0">
                  <c:v>2.2052631578947399E-6</c:v>
                </c:pt>
                <c:pt idx="1">
                  <c:v>8.8421052631578903E-7</c:v>
                </c:pt>
                <c:pt idx="2">
                  <c:v>1.32631578947368E-6</c:v>
                </c:pt>
                <c:pt idx="3">
                  <c:v>1.9842105263157898E-6</c:v>
                </c:pt>
                <c:pt idx="4">
                  <c:v>9.60767894736842E-5</c:v>
                </c:pt>
                <c:pt idx="5">
                  <c:v>9.6803105263157906E-5</c:v>
                </c:pt>
                <c:pt idx="6">
                  <c:v>5.3684210526315804E-7</c:v>
                </c:pt>
                <c:pt idx="7">
                  <c:v>4.6368421052631604E-6</c:v>
                </c:pt>
                <c:pt idx="8">
                  <c:v>2.5315789473684202E-7</c:v>
                </c:pt>
                <c:pt idx="9">
                  <c:v>7.1052631578947396E-7</c:v>
                </c:pt>
                <c:pt idx="10">
                  <c:v>2.2052631578947399E-7</c:v>
                </c:pt>
                <c:pt idx="11">
                  <c:v>2.6473684210526299E-6</c:v>
                </c:pt>
                <c:pt idx="12">
                  <c:v>5.6815157894736799E-5</c:v>
                </c:pt>
                <c:pt idx="13" formatCode="General">
                  <c:v>5.4564057894736803E-4</c:v>
                </c:pt>
                <c:pt idx="14">
                  <c:v>3.2631578947368402E-6</c:v>
                </c:pt>
                <c:pt idx="15">
                  <c:v>1.41141052631579E-5</c:v>
                </c:pt>
                <c:pt idx="16">
                  <c:v>1.8644210526315801E-5</c:v>
                </c:pt>
                <c:pt idx="17" formatCode="General">
                  <c:v>1.10223210526316E-4</c:v>
                </c:pt>
                <c:pt idx="18" formatCode="General">
                  <c:v>3.1051078947368402E-4</c:v>
                </c:pt>
                <c:pt idx="19">
                  <c:v>4.4157894736842101E-7</c:v>
                </c:pt>
                <c:pt idx="20">
                  <c:v>2.0658052631578899E-5</c:v>
                </c:pt>
                <c:pt idx="21">
                  <c:v>7.2631578947368404E-7</c:v>
                </c:pt>
                <c:pt idx="22">
                  <c:v>4.4157894736842101E-7</c:v>
                </c:pt>
                <c:pt idx="23">
                  <c:v>3.7947368421052598E-6</c:v>
                </c:pt>
                <c:pt idx="24">
                  <c:v>3.5315789473684201E-6</c:v>
                </c:pt>
                <c:pt idx="25">
                  <c:v>4.4157894736842101E-7</c:v>
                </c:pt>
                <c:pt idx="26">
                  <c:v>4.2157894736842099E-7</c:v>
                </c:pt>
                <c:pt idx="27">
                  <c:v>3.9736842105263199E-6</c:v>
                </c:pt>
                <c:pt idx="28">
                  <c:v>5.2979473684210503E-6</c:v>
                </c:pt>
                <c:pt idx="29">
                  <c:v>1.77894736842105E-6</c:v>
                </c:pt>
                <c:pt idx="30">
                  <c:v>2.4157894736842102E-7</c:v>
                </c:pt>
                <c:pt idx="31">
                  <c:v>1.05144210526316E-5</c:v>
                </c:pt>
                <c:pt idx="32">
                  <c:v>2.2052631578947399E-7</c:v>
                </c:pt>
                <c:pt idx="33">
                  <c:v>2.1736842105263202E-6</c:v>
                </c:pt>
                <c:pt idx="34">
                  <c:v>1.48421052631579E-6</c:v>
                </c:pt>
                <c:pt idx="35" formatCode="General">
                  <c:v>1.8730099999999999E-4</c:v>
                </c:pt>
                <c:pt idx="36" formatCode="General">
                  <c:v>3.7460199999999998E-4</c:v>
                </c:pt>
                <c:pt idx="37">
                  <c:v>6.9999999999999997E-7</c:v>
                </c:pt>
                <c:pt idx="38">
                  <c:v>1.6981684210526298E-5</c:v>
                </c:pt>
                <c:pt idx="39">
                  <c:v>4.4157894736842101E-7</c:v>
                </c:pt>
                <c:pt idx="40">
                  <c:v>2.3842105263157898E-6</c:v>
                </c:pt>
                <c:pt idx="41">
                  <c:v>3.5315789473684201E-6</c:v>
                </c:pt>
                <c:pt idx="42">
                  <c:v>6.8205052631578906E-5</c:v>
                </c:pt>
              </c:numCache>
            </c:numRef>
          </c:xVal>
          <c:yVal>
            <c:numRef>
              <c:f>'NCM-unique (oropharyngeal)'!$A$2:$A$44</c:f>
              <c:numCache>
                <c:formatCode>General</c:formatCode>
                <c:ptCount val="43"/>
                <c:pt idx="0">
                  <c:v>5.2631578947368397E-2</c:v>
                </c:pt>
                <c:pt idx="1">
                  <c:v>5.2631578947368397E-2</c:v>
                </c:pt>
                <c:pt idx="2">
                  <c:v>5.2631578947368397E-2</c:v>
                </c:pt>
                <c:pt idx="3">
                  <c:v>5.2631578947368397E-2</c:v>
                </c:pt>
                <c:pt idx="4">
                  <c:v>0.105263157894737</c:v>
                </c:pt>
                <c:pt idx="5">
                  <c:v>0.157894736842105</c:v>
                </c:pt>
                <c:pt idx="6">
                  <c:v>5.2631578947368397E-2</c:v>
                </c:pt>
                <c:pt idx="7">
                  <c:v>5.2631578947368397E-2</c:v>
                </c:pt>
                <c:pt idx="8">
                  <c:v>5.2631578947368397E-2</c:v>
                </c:pt>
                <c:pt idx="9">
                  <c:v>5.2631578947368397E-2</c:v>
                </c:pt>
                <c:pt idx="10">
                  <c:v>5.2631578947368397E-2</c:v>
                </c:pt>
                <c:pt idx="11">
                  <c:v>5.2631578947368397E-2</c:v>
                </c:pt>
                <c:pt idx="12">
                  <c:v>0.105263157894737</c:v>
                </c:pt>
                <c:pt idx="13">
                  <c:v>5.2631578947368397E-2</c:v>
                </c:pt>
                <c:pt idx="14">
                  <c:v>5.2631578947368397E-2</c:v>
                </c:pt>
                <c:pt idx="15">
                  <c:v>5.2631578947368397E-2</c:v>
                </c:pt>
                <c:pt idx="16">
                  <c:v>0.105263157894737</c:v>
                </c:pt>
                <c:pt idx="17">
                  <c:v>5.2631578947368397E-2</c:v>
                </c:pt>
                <c:pt idx="18">
                  <c:v>5.2631578947368397E-2</c:v>
                </c:pt>
                <c:pt idx="19">
                  <c:v>5.2631578947368397E-2</c:v>
                </c:pt>
                <c:pt idx="20">
                  <c:v>5.2631578947368397E-2</c:v>
                </c:pt>
                <c:pt idx="21">
                  <c:v>5.2631578947368397E-2</c:v>
                </c:pt>
                <c:pt idx="22">
                  <c:v>5.2631578947368397E-2</c:v>
                </c:pt>
                <c:pt idx="23">
                  <c:v>5.2631578947368397E-2</c:v>
                </c:pt>
                <c:pt idx="24">
                  <c:v>5.2631578947368397E-2</c:v>
                </c:pt>
                <c:pt idx="25">
                  <c:v>5.2631578947368397E-2</c:v>
                </c:pt>
                <c:pt idx="26">
                  <c:v>5.2631578947368397E-2</c:v>
                </c:pt>
                <c:pt idx="27">
                  <c:v>5.2631578947368397E-2</c:v>
                </c:pt>
                <c:pt idx="28">
                  <c:v>5.2631578947368397E-2</c:v>
                </c:pt>
                <c:pt idx="29">
                  <c:v>5.2631578947368397E-2</c:v>
                </c:pt>
                <c:pt idx="30">
                  <c:v>5.2631578947368397E-2</c:v>
                </c:pt>
                <c:pt idx="31">
                  <c:v>5.2631578947368397E-2</c:v>
                </c:pt>
                <c:pt idx="32">
                  <c:v>5.2631578947368397E-2</c:v>
                </c:pt>
                <c:pt idx="33">
                  <c:v>5.2631578947368397E-2</c:v>
                </c:pt>
                <c:pt idx="34">
                  <c:v>5.2631578947368397E-2</c:v>
                </c:pt>
                <c:pt idx="35">
                  <c:v>5.2631578947368397E-2</c:v>
                </c:pt>
                <c:pt idx="36">
                  <c:v>5.2631578947368397E-2</c:v>
                </c:pt>
                <c:pt idx="37">
                  <c:v>5.2631578947368397E-2</c:v>
                </c:pt>
                <c:pt idx="38">
                  <c:v>5.2631578947368397E-2</c:v>
                </c:pt>
                <c:pt idx="39">
                  <c:v>5.2631578947368397E-2</c:v>
                </c:pt>
                <c:pt idx="40">
                  <c:v>0.105263157894737</c:v>
                </c:pt>
                <c:pt idx="41">
                  <c:v>5.2631578947368397E-2</c:v>
                </c:pt>
                <c:pt idx="42">
                  <c:v>5.2631578947368397E-2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D3-4C7A-9FDA-8B5C107FD9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3228664"/>
        <c:axId val="763228992"/>
      </c:scatterChart>
      <c:valAx>
        <c:axId val="763228664"/>
        <c:scaling>
          <c:logBase val="10"/>
          <c:orientation val="minMax"/>
          <c:max val="1"/>
        </c:scaling>
        <c:delete val="0"/>
        <c:axPos val="b"/>
        <c:numFmt formatCode="0.00E+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63228992"/>
        <c:crosses val="autoZero"/>
        <c:crossBetween val="midCat"/>
        <c:majorUnit val="100"/>
      </c:valAx>
      <c:valAx>
        <c:axId val="763228992"/>
        <c:scaling>
          <c:orientation val="minMax"/>
          <c:max val="1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63228664"/>
        <c:crossesAt val="1.0000000000000005E-7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'Positive (buccal)'!$D$2:$D$64</c:f>
              <c:numCache>
                <c:formatCode>General</c:formatCode>
                <c:ptCount val="63"/>
                <c:pt idx="0">
                  <c:v>5.4363578947368401E-4</c:v>
                </c:pt>
                <c:pt idx="1">
                  <c:v>3.73690578947368E-4</c:v>
                </c:pt>
                <c:pt idx="2">
                  <c:v>4.0998815789473702E-4</c:v>
                </c:pt>
                <c:pt idx="3" formatCode="0.00E+00">
                  <c:v>5.06763157894737E-5</c:v>
                </c:pt>
                <c:pt idx="4" formatCode="0.00E+00">
                  <c:v>5.71605789473684E-5</c:v>
                </c:pt>
                <c:pt idx="5">
                  <c:v>2.1462384210526301E-4</c:v>
                </c:pt>
                <c:pt idx="6">
                  <c:v>3.3241978947368399E-4</c:v>
                </c:pt>
                <c:pt idx="7">
                  <c:v>3.5112905263157899E-4</c:v>
                </c:pt>
                <c:pt idx="8">
                  <c:v>1.21282789473684E-4</c:v>
                </c:pt>
                <c:pt idx="9">
                  <c:v>6.1531878947368402E-4</c:v>
                </c:pt>
                <c:pt idx="10">
                  <c:v>5.4451578947368399E-4</c:v>
                </c:pt>
                <c:pt idx="11">
                  <c:v>4.6986800000000002E-4</c:v>
                </c:pt>
                <c:pt idx="12" formatCode="0.00E+00">
                  <c:v>2.5078052631578901E-5</c:v>
                </c:pt>
                <c:pt idx="13">
                  <c:v>4.2969594736842097E-4</c:v>
                </c:pt>
                <c:pt idx="14">
                  <c:v>2.3144715789473699E-4</c:v>
                </c:pt>
                <c:pt idx="15" formatCode="0.00E+00">
                  <c:v>5.6904999999999998E-5</c:v>
                </c:pt>
                <c:pt idx="16" formatCode="0.00E+00">
                  <c:v>3.6211684210526299E-5</c:v>
                </c:pt>
                <c:pt idx="17">
                  <c:v>2.2421073684210499E-4</c:v>
                </c:pt>
                <c:pt idx="18">
                  <c:v>2.49747684210526E-4</c:v>
                </c:pt>
                <c:pt idx="19" formatCode="0.00E+00">
                  <c:v>4.9663368421052599E-5</c:v>
                </c:pt>
                <c:pt idx="20">
                  <c:v>1.52150736842105E-4</c:v>
                </c:pt>
                <c:pt idx="21">
                  <c:v>2.4130647368421099E-4</c:v>
                </c:pt>
                <c:pt idx="22">
                  <c:v>2.4843084210526302E-4</c:v>
                </c:pt>
                <c:pt idx="23">
                  <c:v>1.1966210526315801E-4</c:v>
                </c:pt>
                <c:pt idx="24">
                  <c:v>1.08343473684211E-4</c:v>
                </c:pt>
                <c:pt idx="25">
                  <c:v>1.06872526315789E-4</c:v>
                </c:pt>
                <c:pt idx="26">
                  <c:v>1.4489647368421101E-4</c:v>
                </c:pt>
                <c:pt idx="27" formatCode="0.00E+00">
                  <c:v>7.5949368421052605E-5</c:v>
                </c:pt>
                <c:pt idx="28">
                  <c:v>2.9793652631579E-4</c:v>
                </c:pt>
                <c:pt idx="29" formatCode="0.00E+00">
                  <c:v>5.1350157894736797E-5</c:v>
                </c:pt>
                <c:pt idx="30">
                  <c:v>1.08963526315789E-4</c:v>
                </c:pt>
                <c:pt idx="31" formatCode="0.00E+00">
                  <c:v>1.46964210526316E-5</c:v>
                </c:pt>
                <c:pt idx="32" formatCode="0.00E+00">
                  <c:v>5.5905263157894702E-6</c:v>
                </c:pt>
                <c:pt idx="33">
                  <c:v>3.2651994736842101E-4</c:v>
                </c:pt>
                <c:pt idx="34" formatCode="0.00E+00">
                  <c:v>8.1823105263157897E-5</c:v>
                </c:pt>
                <c:pt idx="35">
                  <c:v>1.6765894736842099E-4</c:v>
                </c:pt>
                <c:pt idx="36" formatCode="0.00E+00">
                  <c:v>1.8904894736842099E-5</c:v>
                </c:pt>
                <c:pt idx="37" formatCode="0.00E+00">
                  <c:v>5.5156736842105301E-5</c:v>
                </c:pt>
                <c:pt idx="38">
                  <c:v>4.61048631578947E-4</c:v>
                </c:pt>
                <c:pt idx="39">
                  <c:v>2.5877447368421102E-4</c:v>
                </c:pt>
                <c:pt idx="40" formatCode="0.00E+00">
                  <c:v>3.8959421052631601E-5</c:v>
                </c:pt>
                <c:pt idx="41" formatCode="0.00E+00">
                  <c:v>4.0668105263157902E-5</c:v>
                </c:pt>
                <c:pt idx="42">
                  <c:v>1.93374947368421E-4</c:v>
                </c:pt>
                <c:pt idx="43">
                  <c:v>1.8039299999999999E-4</c:v>
                </c:pt>
                <c:pt idx="44">
                  <c:v>1.3755694736842101E-4</c:v>
                </c:pt>
                <c:pt idx="45">
                  <c:v>1.12551E-4</c:v>
                </c:pt>
                <c:pt idx="46">
                  <c:v>1.2109352631578899E-4</c:v>
                </c:pt>
                <c:pt idx="47" formatCode="0.00E+00">
                  <c:v>2.1195263157894699E-5</c:v>
                </c:pt>
                <c:pt idx="48" formatCode="0.00E+00">
                  <c:v>2.1747368421052601E-6</c:v>
                </c:pt>
                <c:pt idx="49" formatCode="0.00E+00">
                  <c:v>2.5157894736842099E-6</c:v>
                </c:pt>
                <c:pt idx="50" formatCode="0.00E+00">
                  <c:v>2.6104315789473699E-5</c:v>
                </c:pt>
                <c:pt idx="51" formatCode="0.00E+00">
                  <c:v>2.96921052631579E-5</c:v>
                </c:pt>
                <c:pt idx="52" formatCode="0.00E+00">
                  <c:v>3.6249736842105301E-5</c:v>
                </c:pt>
                <c:pt idx="53" formatCode="0.00E+00">
                  <c:v>3.8984210526315803E-6</c:v>
                </c:pt>
                <c:pt idx="54" formatCode="0.00E+00">
                  <c:v>2.62631578947368E-6</c:v>
                </c:pt>
                <c:pt idx="55" formatCode="0.00E+00">
                  <c:v>7.4000000000000003E-6</c:v>
                </c:pt>
                <c:pt idx="56" formatCode="0.00E+00">
                  <c:v>1.044E-5</c:v>
                </c:pt>
                <c:pt idx="57" formatCode="0.00E+00">
                  <c:v>1.6863157894736799E-6</c:v>
                </c:pt>
                <c:pt idx="58" formatCode="0.00E+00">
                  <c:v>3.0331578947368399E-6</c:v>
                </c:pt>
                <c:pt idx="59" formatCode="0.00E+00">
                  <c:v>1.14836842105263E-5</c:v>
                </c:pt>
                <c:pt idx="60" formatCode="0.00E+00">
                  <c:v>5.6736842105263195E-7</c:v>
                </c:pt>
                <c:pt idx="61" formatCode="0.00E+00">
                  <c:v>2.2010526315789502E-6</c:v>
                </c:pt>
                <c:pt idx="62" formatCode="0.00E+00">
                  <c:v>2.28858947368421E-5</c:v>
                </c:pt>
              </c:numCache>
            </c:numRef>
          </c:xVal>
          <c:yVal>
            <c:numRef>
              <c:f>'Positive (buccal)'!$A$2:$A$64</c:f>
              <c:numCache>
                <c:formatCode>General</c:formatCode>
                <c:ptCount val="63"/>
                <c:pt idx="0">
                  <c:v>0.84210526315789502</c:v>
                </c:pt>
                <c:pt idx="1">
                  <c:v>0.63157894736842102</c:v>
                </c:pt>
                <c:pt idx="2">
                  <c:v>0.78947368421052599</c:v>
                </c:pt>
                <c:pt idx="3">
                  <c:v>0.63157894736842102</c:v>
                </c:pt>
                <c:pt idx="4">
                  <c:v>0.47368421052631599</c:v>
                </c:pt>
                <c:pt idx="5">
                  <c:v>0.57894736842105299</c:v>
                </c:pt>
                <c:pt idx="6">
                  <c:v>0.63157894736842102</c:v>
                </c:pt>
                <c:pt idx="7">
                  <c:v>0.84210526315789502</c:v>
                </c:pt>
                <c:pt idx="8">
                  <c:v>0.47368421052631599</c:v>
                </c:pt>
                <c:pt idx="9">
                  <c:v>0.84210526315789502</c:v>
                </c:pt>
                <c:pt idx="10">
                  <c:v>0.78947368421052599</c:v>
                </c:pt>
                <c:pt idx="11">
                  <c:v>0.78947368421052599</c:v>
                </c:pt>
                <c:pt idx="12">
                  <c:v>0.31578947368421101</c:v>
                </c:pt>
                <c:pt idx="13">
                  <c:v>0.68421052631578905</c:v>
                </c:pt>
                <c:pt idx="14">
                  <c:v>0.78947368421052599</c:v>
                </c:pt>
                <c:pt idx="15">
                  <c:v>0.89473684210526305</c:v>
                </c:pt>
                <c:pt idx="16">
                  <c:v>0.36842105263157898</c:v>
                </c:pt>
                <c:pt idx="17">
                  <c:v>0.73684210526315796</c:v>
                </c:pt>
                <c:pt idx="18">
                  <c:v>0.68421052631578905</c:v>
                </c:pt>
                <c:pt idx="19">
                  <c:v>0.26315789473684198</c:v>
                </c:pt>
                <c:pt idx="20">
                  <c:v>0.73684210526315796</c:v>
                </c:pt>
                <c:pt idx="21">
                  <c:v>0.89473684210526305</c:v>
                </c:pt>
                <c:pt idx="22">
                  <c:v>0.52631578947368396</c:v>
                </c:pt>
                <c:pt idx="23">
                  <c:v>0.73684210526315796</c:v>
                </c:pt>
                <c:pt idx="24">
                  <c:v>0.89473684210526305</c:v>
                </c:pt>
                <c:pt idx="25">
                  <c:v>0.31578947368421101</c:v>
                </c:pt>
                <c:pt idx="26">
                  <c:v>0.68421052631578905</c:v>
                </c:pt>
                <c:pt idx="27">
                  <c:v>0.52631578947368396</c:v>
                </c:pt>
                <c:pt idx="28">
                  <c:v>0.63157894736842102</c:v>
                </c:pt>
                <c:pt idx="29">
                  <c:v>0.36842105263157898</c:v>
                </c:pt>
                <c:pt idx="30">
                  <c:v>0.31578947368421101</c:v>
                </c:pt>
                <c:pt idx="31">
                  <c:v>0.47368421052631599</c:v>
                </c:pt>
                <c:pt idx="32">
                  <c:v>0.42105263157894701</c:v>
                </c:pt>
                <c:pt idx="33">
                  <c:v>0.63157894736842102</c:v>
                </c:pt>
                <c:pt idx="34">
                  <c:v>0.63157894736842102</c:v>
                </c:pt>
                <c:pt idx="35">
                  <c:v>0.47368421052631599</c:v>
                </c:pt>
                <c:pt idx="36">
                  <c:v>0.31578947368421101</c:v>
                </c:pt>
                <c:pt idx="37">
                  <c:v>0.36842105263157898</c:v>
                </c:pt>
                <c:pt idx="38">
                  <c:v>0.68421052631578905</c:v>
                </c:pt>
                <c:pt idx="39">
                  <c:v>0.73684210526315796</c:v>
                </c:pt>
                <c:pt idx="40">
                  <c:v>0.26315789473684198</c:v>
                </c:pt>
                <c:pt idx="41">
                  <c:v>0.36842105263157898</c:v>
                </c:pt>
                <c:pt idx="42">
                  <c:v>0.68421052631578905</c:v>
                </c:pt>
                <c:pt idx="43">
                  <c:v>0.68421052631578905</c:v>
                </c:pt>
                <c:pt idx="44">
                  <c:v>0.36842105263157898</c:v>
                </c:pt>
                <c:pt idx="45">
                  <c:v>0.89473684210526305</c:v>
                </c:pt>
                <c:pt idx="46">
                  <c:v>0.63157894736842102</c:v>
                </c:pt>
                <c:pt idx="47">
                  <c:v>0.73684210526315796</c:v>
                </c:pt>
                <c:pt idx="48">
                  <c:v>0.36842105263157898</c:v>
                </c:pt>
                <c:pt idx="49">
                  <c:v>0.21052631578947401</c:v>
                </c:pt>
                <c:pt idx="50">
                  <c:v>0.36842105263157898</c:v>
                </c:pt>
                <c:pt idx="51">
                  <c:v>0.26315789473684198</c:v>
                </c:pt>
                <c:pt idx="52">
                  <c:v>0.57894736842105299</c:v>
                </c:pt>
                <c:pt idx="53">
                  <c:v>0.52631578947368396</c:v>
                </c:pt>
                <c:pt idx="54">
                  <c:v>0.47368421052631599</c:v>
                </c:pt>
                <c:pt idx="55">
                  <c:v>0.57894736842105299</c:v>
                </c:pt>
                <c:pt idx="56">
                  <c:v>0.47368421052631599</c:v>
                </c:pt>
                <c:pt idx="57">
                  <c:v>0.21052631578947401</c:v>
                </c:pt>
                <c:pt idx="58">
                  <c:v>0.36842105263157898</c:v>
                </c:pt>
                <c:pt idx="59">
                  <c:v>0.52631578947368396</c:v>
                </c:pt>
                <c:pt idx="60">
                  <c:v>0.26315789473684198</c:v>
                </c:pt>
                <c:pt idx="61">
                  <c:v>0.21052631578947401</c:v>
                </c:pt>
                <c:pt idx="62">
                  <c:v>0.31578947368421101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34-C941-9E8D-8A6956439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964952"/>
        <c:axId val="512965936"/>
      </c:scatterChart>
      <c:valAx>
        <c:axId val="512964952"/>
        <c:scaling>
          <c:logBase val="10"/>
          <c:orientation val="minMax"/>
        </c:scaling>
        <c:delete val="0"/>
        <c:axPos val="b"/>
        <c:numFmt formatCode="0.00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2965936"/>
        <c:crosses val="autoZero"/>
        <c:crossBetween val="midCat"/>
      </c:valAx>
      <c:valAx>
        <c:axId val="5129659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2964952"/>
        <c:crossesAt val="1.0000000000000005E-7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'Negative (buccal)'!$D$2:$D$3</c:f>
              <c:numCache>
                <c:formatCode>General</c:formatCode>
                <c:ptCount val="2"/>
                <c:pt idx="0">
                  <c:v>1.41991057894737E-3</c:v>
                </c:pt>
                <c:pt idx="1">
                  <c:v>1.5018804736842101E-3</c:v>
                </c:pt>
              </c:numCache>
            </c:numRef>
          </c:xVal>
          <c:yVal>
            <c:numRef>
              <c:f>'Negative (buccal)'!$A$2:$A$3</c:f>
              <c:numCache>
                <c:formatCode>General</c:formatCode>
                <c:ptCount val="2"/>
                <c:pt idx="0">
                  <c:v>0.47368421052631599</c:v>
                </c:pt>
                <c:pt idx="1">
                  <c:v>0.52631578947368396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A8-5C41-AD9A-73F7418F4D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6723504"/>
        <c:axId val="756721208"/>
      </c:scatterChart>
      <c:valAx>
        <c:axId val="756723504"/>
        <c:scaling>
          <c:logBase val="10"/>
          <c:orientation val="minMax"/>
          <c:min val="1.0000000000000005E-7"/>
        </c:scaling>
        <c:delete val="0"/>
        <c:axPos val="b"/>
        <c:numFmt formatCode="0.00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56721208"/>
        <c:crosses val="autoZero"/>
        <c:crossBetween val="midCat"/>
      </c:valAx>
      <c:valAx>
        <c:axId val="756721208"/>
        <c:scaling>
          <c:orientation val="minMax"/>
          <c:max val="1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56723504"/>
        <c:crossesAt val="1.0000000000000005E-7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658286968"/>
        <c:axId val="658282376"/>
      </c:scatterChart>
      <c:valAx>
        <c:axId val="658286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282376"/>
        <c:crosses val="autoZero"/>
        <c:crossBetween val="midCat"/>
      </c:valAx>
      <c:valAx>
        <c:axId val="658282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286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'NCM_all data (oropharyngeal)'!$D$2:$D$234</c:f>
              <c:numCache>
                <c:formatCode>General</c:formatCode>
                <c:ptCount val="233"/>
                <c:pt idx="0">
                  <c:v>0.17899180552631599</c:v>
                </c:pt>
                <c:pt idx="1">
                  <c:v>9.71349432631579E-2</c:v>
                </c:pt>
                <c:pt idx="2">
                  <c:v>6.6464571684210494E-2</c:v>
                </c:pt>
                <c:pt idx="3">
                  <c:v>0.109566456052632</c:v>
                </c:pt>
                <c:pt idx="4">
                  <c:v>0.10732081710526301</c:v>
                </c:pt>
                <c:pt idx="5">
                  <c:v>5.6945944368421E-2</c:v>
                </c:pt>
                <c:pt idx="6">
                  <c:v>4.8397677105263201E-2</c:v>
                </c:pt>
                <c:pt idx="7">
                  <c:v>3.4022638000000001E-2</c:v>
                </c:pt>
                <c:pt idx="8">
                  <c:v>4.8456352421052597E-2</c:v>
                </c:pt>
                <c:pt idx="9">
                  <c:v>1.38143909473684E-2</c:v>
                </c:pt>
                <c:pt idx="10">
                  <c:v>1.8900666105263201E-2</c:v>
                </c:pt>
                <c:pt idx="11">
                  <c:v>1.2808511E-2</c:v>
                </c:pt>
                <c:pt idx="12">
                  <c:v>5.9024273157894701E-3</c:v>
                </c:pt>
                <c:pt idx="13">
                  <c:v>1.3723743368421099E-2</c:v>
                </c:pt>
                <c:pt idx="14">
                  <c:v>3.0280667894736798E-3</c:v>
                </c:pt>
                <c:pt idx="15">
                  <c:v>7.3438680526315796E-3</c:v>
                </c:pt>
                <c:pt idx="16">
                  <c:v>4.5037684210526302E-4</c:v>
                </c:pt>
                <c:pt idx="17" formatCode="0.00E+00">
                  <c:v>2.5042105263157899E-6</c:v>
                </c:pt>
                <c:pt idx="18">
                  <c:v>7.7886613157894698E-3</c:v>
                </c:pt>
                <c:pt idx="19">
                  <c:v>7.8809984736842101E-3</c:v>
                </c:pt>
                <c:pt idx="20">
                  <c:v>3.9156344736842102E-3</c:v>
                </c:pt>
                <c:pt idx="21">
                  <c:v>6.2747814210526304E-3</c:v>
                </c:pt>
                <c:pt idx="22">
                  <c:v>1.05772989473684E-3</c:v>
                </c:pt>
                <c:pt idx="23">
                  <c:v>3.7925068421052599E-4</c:v>
                </c:pt>
                <c:pt idx="24">
                  <c:v>3.1522191052631601E-3</c:v>
                </c:pt>
                <c:pt idx="25">
                  <c:v>5.5125671052631596E-3</c:v>
                </c:pt>
                <c:pt idx="26">
                  <c:v>6.39973652631579E-3</c:v>
                </c:pt>
                <c:pt idx="27">
                  <c:v>4.7208533157894698E-3</c:v>
                </c:pt>
                <c:pt idx="28">
                  <c:v>8.6952751052631599E-3</c:v>
                </c:pt>
                <c:pt idx="29">
                  <c:v>1.66459984210526E-3</c:v>
                </c:pt>
                <c:pt idx="30">
                  <c:v>3.9321835789473698E-3</c:v>
                </c:pt>
                <c:pt idx="31">
                  <c:v>2.41051463157895E-3</c:v>
                </c:pt>
                <c:pt idx="32">
                  <c:v>3.2898718421052599E-3</c:v>
                </c:pt>
                <c:pt idx="33">
                  <c:v>1.21747789473684E-4</c:v>
                </c:pt>
                <c:pt idx="34">
                  <c:v>6.3714764210526303E-3</c:v>
                </c:pt>
                <c:pt idx="35">
                  <c:v>2.22404E-3</c:v>
                </c:pt>
                <c:pt idx="36">
                  <c:v>1.6409384210526299E-4</c:v>
                </c:pt>
                <c:pt idx="37">
                  <c:v>4.4551364210526304E-3</c:v>
                </c:pt>
                <c:pt idx="38" formatCode="0.00E+00">
                  <c:v>1.2706526315789499E-5</c:v>
                </c:pt>
                <c:pt idx="39">
                  <c:v>5.5521889473684203E-4</c:v>
                </c:pt>
                <c:pt idx="40">
                  <c:v>2.4020956842105302E-3</c:v>
                </c:pt>
                <c:pt idx="41">
                  <c:v>3.9901317894736801E-3</c:v>
                </c:pt>
                <c:pt idx="42">
                  <c:v>1.8698194736842099E-3</c:v>
                </c:pt>
                <c:pt idx="43">
                  <c:v>2.9787723684210499E-3</c:v>
                </c:pt>
                <c:pt idx="44">
                  <c:v>2.88107531578947E-3</c:v>
                </c:pt>
                <c:pt idx="45">
                  <c:v>2.3381558947368399E-3</c:v>
                </c:pt>
                <c:pt idx="46" formatCode="0.00E+00">
                  <c:v>4.9678947368421099E-6</c:v>
                </c:pt>
                <c:pt idx="47">
                  <c:v>1.6982068421052599E-4</c:v>
                </c:pt>
                <c:pt idx="48">
                  <c:v>1.43305321052632E-3</c:v>
                </c:pt>
                <c:pt idx="49">
                  <c:v>1.10300552631579E-3</c:v>
                </c:pt>
                <c:pt idx="50">
                  <c:v>1.28463436842105E-3</c:v>
                </c:pt>
                <c:pt idx="51">
                  <c:v>3.3461505263157902E-4</c:v>
                </c:pt>
                <c:pt idx="52">
                  <c:v>1.35156852631579E-3</c:v>
                </c:pt>
                <c:pt idx="53">
                  <c:v>2.5915125263157898E-3</c:v>
                </c:pt>
                <c:pt idx="54">
                  <c:v>1.39960578947368E-3</c:v>
                </c:pt>
                <c:pt idx="55">
                  <c:v>2.8736235263157901E-3</c:v>
                </c:pt>
                <c:pt idx="56">
                  <c:v>9.8688489473684206E-4</c:v>
                </c:pt>
                <c:pt idx="57">
                  <c:v>1.4871369473684201E-3</c:v>
                </c:pt>
                <c:pt idx="58">
                  <c:v>6.4976652631578899E-4</c:v>
                </c:pt>
                <c:pt idx="59">
                  <c:v>1.28569947368421E-4</c:v>
                </c:pt>
                <c:pt idx="60" formatCode="0.00E+00">
                  <c:v>7.0517894736842097E-6</c:v>
                </c:pt>
                <c:pt idx="61" formatCode="0.00E+00">
                  <c:v>4.1588473684210497E-5</c:v>
                </c:pt>
                <c:pt idx="62">
                  <c:v>2.85556526315789E-3</c:v>
                </c:pt>
                <c:pt idx="63">
                  <c:v>8.2137615789473696E-4</c:v>
                </c:pt>
                <c:pt idx="64" formatCode="0.00E+00">
                  <c:v>5.4149684210526302E-5</c:v>
                </c:pt>
                <c:pt idx="65" formatCode="0.00E+00">
                  <c:v>6.7567526315789506E-5</c:v>
                </c:pt>
                <c:pt idx="66">
                  <c:v>1.9389226842105301E-3</c:v>
                </c:pt>
                <c:pt idx="67" formatCode="0.00E+00">
                  <c:v>1.20342105263158E-5</c:v>
                </c:pt>
                <c:pt idx="68">
                  <c:v>8.5715463157894696E-4</c:v>
                </c:pt>
                <c:pt idx="69">
                  <c:v>4.5992363157894701E-4</c:v>
                </c:pt>
                <c:pt idx="70" formatCode="0.00E+00">
                  <c:v>3.9069105263157899E-5</c:v>
                </c:pt>
                <c:pt idx="71" formatCode="0.00E+00">
                  <c:v>5.27176842105263E-5</c:v>
                </c:pt>
                <c:pt idx="72">
                  <c:v>1.2726823157894699E-3</c:v>
                </c:pt>
                <c:pt idx="73">
                  <c:v>2.8926715789473701E-4</c:v>
                </c:pt>
                <c:pt idx="74">
                  <c:v>3.9048094736842098E-4</c:v>
                </c:pt>
                <c:pt idx="75">
                  <c:v>9.6246136842105296E-4</c:v>
                </c:pt>
                <c:pt idx="76">
                  <c:v>5.1827017894736796E-3</c:v>
                </c:pt>
                <c:pt idx="77">
                  <c:v>4.11993526315789E-4</c:v>
                </c:pt>
                <c:pt idx="78">
                  <c:v>2.4280420526315801E-3</c:v>
                </c:pt>
                <c:pt idx="79">
                  <c:v>4.0922352631578897E-4</c:v>
                </c:pt>
                <c:pt idx="80">
                  <c:v>1.3017949999999999E-3</c:v>
                </c:pt>
                <c:pt idx="81">
                  <c:v>3.68312947368421E-4</c:v>
                </c:pt>
                <c:pt idx="82">
                  <c:v>3.7058678947368402E-4</c:v>
                </c:pt>
                <c:pt idx="83">
                  <c:v>4.3516326315789502E-4</c:v>
                </c:pt>
                <c:pt idx="84" formatCode="0.00E+00">
                  <c:v>3.3488578947368401E-5</c:v>
                </c:pt>
                <c:pt idx="85" formatCode="0.00E+00">
                  <c:v>3.4332421052631599E-5</c:v>
                </c:pt>
                <c:pt idx="86">
                  <c:v>1.72750263157895E-4</c:v>
                </c:pt>
                <c:pt idx="87">
                  <c:v>2.58874163157895E-3</c:v>
                </c:pt>
                <c:pt idx="88">
                  <c:v>1.7776184210526301E-4</c:v>
                </c:pt>
                <c:pt idx="89">
                  <c:v>2.0686739999999999E-3</c:v>
                </c:pt>
                <c:pt idx="90">
                  <c:v>2.0309873684210499E-4</c:v>
                </c:pt>
                <c:pt idx="91">
                  <c:v>1.71312894736842E-3</c:v>
                </c:pt>
                <c:pt idx="92">
                  <c:v>5.3291978947368399E-4</c:v>
                </c:pt>
                <c:pt idx="93">
                  <c:v>1.7901173684210499E-4</c:v>
                </c:pt>
                <c:pt idx="94">
                  <c:v>1.0654705263157899E-4</c:v>
                </c:pt>
                <c:pt idx="95" formatCode="0.00E+00">
                  <c:v>8.0860105263157899E-5</c:v>
                </c:pt>
                <c:pt idx="96">
                  <c:v>2.5493484210526303E-4</c:v>
                </c:pt>
                <c:pt idx="97">
                  <c:v>1.2534505263157901E-4</c:v>
                </c:pt>
                <c:pt idx="98" formatCode="0.00E+00">
                  <c:v>7.2731894736842103E-5</c:v>
                </c:pt>
                <c:pt idx="99" formatCode="0.00E+00">
                  <c:v>7.7598684210526301E-5</c:v>
                </c:pt>
                <c:pt idx="100">
                  <c:v>1.31487947368421E-4</c:v>
                </c:pt>
                <c:pt idx="101" formatCode="0.00E+00">
                  <c:v>4.8330105263157897E-5</c:v>
                </c:pt>
                <c:pt idx="102">
                  <c:v>2.0292957894736799E-4</c:v>
                </c:pt>
                <c:pt idx="103" formatCode="0.00E+00">
                  <c:v>2.0052631578947401E-6</c:v>
                </c:pt>
                <c:pt idx="104">
                  <c:v>3.9115315789473699E-4</c:v>
                </c:pt>
                <c:pt idx="105" formatCode="0.00E+00">
                  <c:v>1.49760526315789E-5</c:v>
                </c:pt>
                <c:pt idx="106">
                  <c:v>1.25586684210526E-4</c:v>
                </c:pt>
                <c:pt idx="107">
                  <c:v>1.61399157894737E-4</c:v>
                </c:pt>
                <c:pt idx="108" formatCode="0.00E+00">
                  <c:v>9.9129473684210494E-6</c:v>
                </c:pt>
                <c:pt idx="109">
                  <c:v>1.78271668421053E-3</c:v>
                </c:pt>
                <c:pt idx="110">
                  <c:v>4.71774226315789E-3</c:v>
                </c:pt>
                <c:pt idx="111">
                  <c:v>1.17111526315789E-4</c:v>
                </c:pt>
                <c:pt idx="112" formatCode="0.00E+00">
                  <c:v>6.7021263157894694E-5</c:v>
                </c:pt>
                <c:pt idx="113">
                  <c:v>4.5943236842105301E-4</c:v>
                </c:pt>
                <c:pt idx="114">
                  <c:v>1.6904136842105301E-4</c:v>
                </c:pt>
                <c:pt idx="115" formatCode="0.00E+00">
                  <c:v>1.8734000000000001E-5</c:v>
                </c:pt>
                <c:pt idx="116">
                  <c:v>1.9384115789473699E-4</c:v>
                </c:pt>
                <c:pt idx="117" formatCode="0.00E+00">
                  <c:v>4.3474421052631601E-5</c:v>
                </c:pt>
                <c:pt idx="118">
                  <c:v>1.07777947368421E-4</c:v>
                </c:pt>
                <c:pt idx="119">
                  <c:v>1.22563842105263E-4</c:v>
                </c:pt>
                <c:pt idx="120" formatCode="0.00E+00">
                  <c:v>7.7778947368420999E-6</c:v>
                </c:pt>
                <c:pt idx="121" formatCode="0.00E+00">
                  <c:v>9.0862578947368397E-5</c:v>
                </c:pt>
                <c:pt idx="122">
                  <c:v>1.60022631578947E-4</c:v>
                </c:pt>
                <c:pt idx="123">
                  <c:v>1.11844526315789E-4</c:v>
                </c:pt>
                <c:pt idx="124">
                  <c:v>1.1400699999999999E-4</c:v>
                </c:pt>
                <c:pt idx="125">
                  <c:v>1.05152947368421E-3</c:v>
                </c:pt>
                <c:pt idx="126">
                  <c:v>4.5337226315789501E-4</c:v>
                </c:pt>
                <c:pt idx="127" formatCode="0.00E+00">
                  <c:v>8.5563578947368406E-5</c:v>
                </c:pt>
                <c:pt idx="128" formatCode="0.00E+00">
                  <c:v>3.1164999999999997E-5</c:v>
                </c:pt>
                <c:pt idx="129" formatCode="0.00E+00">
                  <c:v>2.5098894736842101E-5</c:v>
                </c:pt>
                <c:pt idx="130" formatCode="0.00E+00">
                  <c:v>1.37210526315789E-6</c:v>
                </c:pt>
                <c:pt idx="131">
                  <c:v>4.2204773684210501E-4</c:v>
                </c:pt>
                <c:pt idx="132" formatCode="0.00E+00">
                  <c:v>3.8631578947368404E-6</c:v>
                </c:pt>
                <c:pt idx="133" formatCode="0.00E+00">
                  <c:v>7.0652631578947404E-6</c:v>
                </c:pt>
                <c:pt idx="134" formatCode="0.00E+00">
                  <c:v>3.4789473684210501E-6</c:v>
                </c:pt>
                <c:pt idx="135" formatCode="0.00E+00">
                  <c:v>4.5540947368421099E-5</c:v>
                </c:pt>
                <c:pt idx="136" formatCode="0.00E+00">
                  <c:v>3.6247052631578898E-5</c:v>
                </c:pt>
                <c:pt idx="137">
                  <c:v>2.0502921052631599E-4</c:v>
                </c:pt>
                <c:pt idx="138" formatCode="0.00E+00">
                  <c:v>1.33822631578947E-5</c:v>
                </c:pt>
                <c:pt idx="139" formatCode="0.00E+00">
                  <c:v>4.5105263157894704E-6</c:v>
                </c:pt>
                <c:pt idx="140" formatCode="0.00E+00">
                  <c:v>4.8554736842105299E-5</c:v>
                </c:pt>
                <c:pt idx="141">
                  <c:v>1.33914210526316E-4</c:v>
                </c:pt>
                <c:pt idx="142" formatCode="0.00E+00">
                  <c:v>6.5768421052631596E-6</c:v>
                </c:pt>
                <c:pt idx="143">
                  <c:v>2.5348126315789501E-4</c:v>
                </c:pt>
                <c:pt idx="144">
                  <c:v>1.22287421052632E-4</c:v>
                </c:pt>
                <c:pt idx="145" formatCode="0.00E+00">
                  <c:v>1.1105263157894699E-6</c:v>
                </c:pt>
                <c:pt idx="146" formatCode="0.00E+00">
                  <c:v>3.25736842105263E-6</c:v>
                </c:pt>
                <c:pt idx="147" formatCode="0.00E+00">
                  <c:v>3.9626315789473699E-6</c:v>
                </c:pt>
                <c:pt idx="148" formatCode="0.00E+00">
                  <c:v>1.8038631578947401E-5</c:v>
                </c:pt>
                <c:pt idx="149" formatCode="0.00E+00">
                  <c:v>7.1578947368420999E-6</c:v>
                </c:pt>
                <c:pt idx="150" formatCode="0.00E+00">
                  <c:v>3.3294526315789498E-5</c:v>
                </c:pt>
                <c:pt idx="151">
                  <c:v>3.8756213684210498E-3</c:v>
                </c:pt>
                <c:pt idx="152" formatCode="0.00E+00">
                  <c:v>7.1632105263157897E-6</c:v>
                </c:pt>
                <c:pt idx="153" formatCode="0.00E+00">
                  <c:v>2.1232473684210501E-5</c:v>
                </c:pt>
                <c:pt idx="154" formatCode="0.00E+00">
                  <c:v>1.84847368421053E-5</c:v>
                </c:pt>
                <c:pt idx="155" formatCode="0.00E+00">
                  <c:v>9.7763157894736798E-6</c:v>
                </c:pt>
                <c:pt idx="156">
                  <c:v>1.03146105263158E-4</c:v>
                </c:pt>
                <c:pt idx="157" formatCode="0.00E+00">
                  <c:v>2.74210526315789E-6</c:v>
                </c:pt>
                <c:pt idx="158" formatCode="0.00E+00">
                  <c:v>2.8654789473684201E-5</c:v>
                </c:pt>
                <c:pt idx="159" formatCode="0.00E+00">
                  <c:v>1.45880526315789E-5</c:v>
                </c:pt>
                <c:pt idx="160" formatCode="0.00E+00">
                  <c:v>9.0473684210526292E-6</c:v>
                </c:pt>
                <c:pt idx="161" formatCode="0.00E+00">
                  <c:v>8.41105263157895E-6</c:v>
                </c:pt>
                <c:pt idx="162" formatCode="0.00E+00">
                  <c:v>8.7115789473684192E-6</c:v>
                </c:pt>
                <c:pt idx="163">
                  <c:v>1.07730947368421E-4</c:v>
                </c:pt>
                <c:pt idx="164" formatCode="0.00E+00">
                  <c:v>3.2551789473684201E-5</c:v>
                </c:pt>
                <c:pt idx="165">
                  <c:v>1.2707310526315801E-4</c:v>
                </c:pt>
                <c:pt idx="166" formatCode="0.00E+00">
                  <c:v>5.4777631578947399E-5</c:v>
                </c:pt>
                <c:pt idx="167" formatCode="0.00E+00">
                  <c:v>9.7105263157894706E-6</c:v>
                </c:pt>
                <c:pt idx="168" formatCode="0.00E+00">
                  <c:v>4.89030526315789E-5</c:v>
                </c:pt>
                <c:pt idx="169" formatCode="0.00E+00">
                  <c:v>4.8408947368421099E-5</c:v>
                </c:pt>
                <c:pt idx="170" formatCode="0.00E+00">
                  <c:v>1.01973684210526E-5</c:v>
                </c:pt>
                <c:pt idx="171" formatCode="0.00E+00">
                  <c:v>1.8743999999999999E-5</c:v>
                </c:pt>
                <c:pt idx="172">
                  <c:v>2.1515815789473699E-4</c:v>
                </c:pt>
                <c:pt idx="173" formatCode="0.00E+00">
                  <c:v>1.3E-6</c:v>
                </c:pt>
                <c:pt idx="174" formatCode="0.00E+00">
                  <c:v>9.6278421052631606E-6</c:v>
                </c:pt>
                <c:pt idx="175" formatCode="0.00E+00">
                  <c:v>3.8973684210526302E-6</c:v>
                </c:pt>
                <c:pt idx="176" formatCode="0.00E+00">
                  <c:v>6.6062631578947402E-6</c:v>
                </c:pt>
                <c:pt idx="177" formatCode="0.00E+00">
                  <c:v>4.4899947368421001E-5</c:v>
                </c:pt>
                <c:pt idx="178">
                  <c:v>1.5402578947368401E-4</c:v>
                </c:pt>
                <c:pt idx="179" formatCode="0.00E+00">
                  <c:v>2.8210526315789499E-7</c:v>
                </c:pt>
                <c:pt idx="180">
                  <c:v>1.06262368421053E-4</c:v>
                </c:pt>
                <c:pt idx="181" formatCode="0.00E+00">
                  <c:v>1.17368421052632E-6</c:v>
                </c:pt>
                <c:pt idx="182" formatCode="0.00E+00">
                  <c:v>8.5789473684210495E-7</c:v>
                </c:pt>
                <c:pt idx="183" formatCode="0.00E+00">
                  <c:v>2.4105263157894702E-6</c:v>
                </c:pt>
                <c:pt idx="184" formatCode="0.00E+00">
                  <c:v>2.3152631578947401E-6</c:v>
                </c:pt>
                <c:pt idx="185" formatCode="0.00E+00">
                  <c:v>4.8942E-5</c:v>
                </c:pt>
                <c:pt idx="186" formatCode="0.00E+00">
                  <c:v>5.7105263157894699E-6</c:v>
                </c:pt>
                <c:pt idx="187" formatCode="0.00E+00">
                  <c:v>7.2362473684210504E-5</c:v>
                </c:pt>
                <c:pt idx="188" formatCode="0.00E+00">
                  <c:v>2.7489473684210499E-6</c:v>
                </c:pt>
                <c:pt idx="189" formatCode="0.00E+00">
                  <c:v>2.1994736842105302E-6</c:v>
                </c:pt>
                <c:pt idx="190" formatCode="0.00E+00">
                  <c:v>3.4157894736842101E-6</c:v>
                </c:pt>
                <c:pt idx="191" formatCode="0.00E+00">
                  <c:v>2.51104736842105E-5</c:v>
                </c:pt>
                <c:pt idx="192" formatCode="0.00E+00">
                  <c:v>1.2831578947368401E-6</c:v>
                </c:pt>
                <c:pt idx="193" formatCode="0.00E+00">
                  <c:v>3.5168421052631601E-6</c:v>
                </c:pt>
                <c:pt idx="194" formatCode="0.00E+00">
                  <c:v>9.8785947368421094E-5</c:v>
                </c:pt>
                <c:pt idx="195" formatCode="0.00E+00">
                  <c:v>2.57368421052632E-7</c:v>
                </c:pt>
                <c:pt idx="196">
                  <c:v>9.2097973684210496E-4</c:v>
                </c:pt>
                <c:pt idx="197" formatCode="0.00E+00">
                  <c:v>3.4263157894736802E-7</c:v>
                </c:pt>
                <c:pt idx="198" formatCode="0.00E+00">
                  <c:v>3.5364000000000002E-5</c:v>
                </c:pt>
                <c:pt idx="199" formatCode="0.00E+00">
                  <c:v>2.3473684210526301E-7</c:v>
                </c:pt>
                <c:pt idx="200" formatCode="0.00E+00">
                  <c:v>4.7E-7</c:v>
                </c:pt>
                <c:pt idx="201" formatCode="0.00E+00">
                  <c:v>2.2807947368421101E-5</c:v>
                </c:pt>
                <c:pt idx="202" formatCode="0.00E+00">
                  <c:v>8.7399999999999993E-6</c:v>
                </c:pt>
                <c:pt idx="203" formatCode="0.00E+00">
                  <c:v>9.6263157894736897E-7</c:v>
                </c:pt>
                <c:pt idx="204" formatCode="0.00E+00">
                  <c:v>8.5789473684210495E-7</c:v>
                </c:pt>
                <c:pt idx="205">
                  <c:v>1.16480578947368E-4</c:v>
                </c:pt>
                <c:pt idx="206" formatCode="0.00E+00">
                  <c:v>7.9999999999999996E-7</c:v>
                </c:pt>
                <c:pt idx="207" formatCode="0.00E+00">
                  <c:v>2.5578947368421102E-7</c:v>
                </c:pt>
                <c:pt idx="208" formatCode="0.00E+00">
                  <c:v>2.7327842105263201E-5</c:v>
                </c:pt>
                <c:pt idx="209" formatCode="0.00E+00">
                  <c:v>1.2225421052631601E-5</c:v>
                </c:pt>
                <c:pt idx="210" formatCode="0.00E+00">
                  <c:v>7.4210526315789498E-7</c:v>
                </c:pt>
                <c:pt idx="211" formatCode="0.00E+00">
                  <c:v>1.7407105263157899E-5</c:v>
                </c:pt>
                <c:pt idx="212" formatCode="0.00E+00">
                  <c:v>3.0263157894736798E-7</c:v>
                </c:pt>
                <c:pt idx="213" formatCode="0.00E+00">
                  <c:v>2.2279105263157899E-5</c:v>
                </c:pt>
                <c:pt idx="214" formatCode="0.00E+00">
                  <c:v>7.7172105263157907E-6</c:v>
                </c:pt>
                <c:pt idx="215" formatCode="0.00E+00">
                  <c:v>7.7684210526315797E-7</c:v>
                </c:pt>
                <c:pt idx="216" formatCode="0.00E+00">
                  <c:v>2.7897631578947399E-5</c:v>
                </c:pt>
                <c:pt idx="217" formatCode="0.00E+00">
                  <c:v>5.3347368421052603E-6</c:v>
                </c:pt>
                <c:pt idx="218" formatCode="0.00E+00">
                  <c:v>2.6789473684210499E-7</c:v>
                </c:pt>
                <c:pt idx="219" formatCode="0.00E+00">
                  <c:v>6.6738947368421101E-6</c:v>
                </c:pt>
                <c:pt idx="220" formatCode="0.00E+00">
                  <c:v>7.0465842105263204E-5</c:v>
                </c:pt>
                <c:pt idx="221">
                  <c:v>5.6589400000000005E-4</c:v>
                </c:pt>
                <c:pt idx="222" formatCode="0.00E+00">
                  <c:v>7.3731842105263196E-5</c:v>
                </c:pt>
                <c:pt idx="223" formatCode="0.00E+00">
                  <c:v>5.0894368421052601E-5</c:v>
                </c:pt>
                <c:pt idx="224" formatCode="0.00E+00">
                  <c:v>1.4631578947368401E-6</c:v>
                </c:pt>
                <c:pt idx="225" formatCode="0.00E+00">
                  <c:v>2.22275263157895E-5</c:v>
                </c:pt>
                <c:pt idx="226" formatCode="0.00E+00">
                  <c:v>1.50961578947368E-5</c:v>
                </c:pt>
                <c:pt idx="227" formatCode="0.00E+00">
                  <c:v>5.1473684210526295E-7</c:v>
                </c:pt>
                <c:pt idx="228">
                  <c:v>3.5311184210526299E-4</c:v>
                </c:pt>
                <c:pt idx="229">
                  <c:v>2.0879452631578901E-4</c:v>
                </c:pt>
                <c:pt idx="230" formatCode="0.00E+00">
                  <c:v>1.7484631578947399E-5</c:v>
                </c:pt>
                <c:pt idx="231" formatCode="0.00E+00">
                  <c:v>1.71662105263158E-5</c:v>
                </c:pt>
                <c:pt idx="232" formatCode="0.00E+00">
                  <c:v>4.62322631578947E-5</c:v>
                </c:pt>
              </c:numCache>
            </c:numRef>
          </c:xVal>
          <c:yVal>
            <c:numRef>
              <c:f>'NCM_all data (oropharyngeal)'!$A$2:$A$234</c:f>
              <c:numCache>
                <c:formatCode>General</c:formatCode>
                <c:ptCount val="23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0.84210526315789502</c:v>
                </c:pt>
                <c:pt idx="13">
                  <c:v>0.89473684210526305</c:v>
                </c:pt>
                <c:pt idx="14">
                  <c:v>0.89473684210526305</c:v>
                </c:pt>
                <c:pt idx="15">
                  <c:v>0.94736842105263197</c:v>
                </c:pt>
                <c:pt idx="16">
                  <c:v>0.63157894736842102</c:v>
                </c:pt>
                <c:pt idx="17">
                  <c:v>5.2631578947368397E-2</c:v>
                </c:pt>
                <c:pt idx="18">
                  <c:v>0.84210526315789502</c:v>
                </c:pt>
                <c:pt idx="19">
                  <c:v>0.94736842105263197</c:v>
                </c:pt>
                <c:pt idx="20">
                  <c:v>0.89473684210526305</c:v>
                </c:pt>
                <c:pt idx="21">
                  <c:v>0.84210526315789502</c:v>
                </c:pt>
                <c:pt idx="22">
                  <c:v>0.52631578947368396</c:v>
                </c:pt>
                <c:pt idx="23">
                  <c:v>0.105263157894737</c:v>
                </c:pt>
                <c:pt idx="24">
                  <c:v>0.78947368421052599</c:v>
                </c:pt>
                <c:pt idx="25">
                  <c:v>0.78947368421052599</c:v>
                </c:pt>
                <c:pt idx="26">
                  <c:v>0.89473684210526305</c:v>
                </c:pt>
                <c:pt idx="27">
                  <c:v>0.94736842105263197</c:v>
                </c:pt>
                <c:pt idx="28">
                  <c:v>1</c:v>
                </c:pt>
                <c:pt idx="29">
                  <c:v>0.78947368421052599</c:v>
                </c:pt>
                <c:pt idx="30">
                  <c:v>0.89473684210526305</c:v>
                </c:pt>
                <c:pt idx="31">
                  <c:v>1</c:v>
                </c:pt>
                <c:pt idx="32">
                  <c:v>1</c:v>
                </c:pt>
                <c:pt idx="33">
                  <c:v>0.63157894736842102</c:v>
                </c:pt>
                <c:pt idx="34">
                  <c:v>1</c:v>
                </c:pt>
                <c:pt idx="35">
                  <c:v>0.84210526315789502</c:v>
                </c:pt>
                <c:pt idx="36">
                  <c:v>0.47368421052631599</c:v>
                </c:pt>
                <c:pt idx="37">
                  <c:v>0.57894736842105299</c:v>
                </c:pt>
                <c:pt idx="38">
                  <c:v>0.157894736842105</c:v>
                </c:pt>
                <c:pt idx="39">
                  <c:v>0.63157894736842102</c:v>
                </c:pt>
                <c:pt idx="40">
                  <c:v>0.21052631578947401</c:v>
                </c:pt>
                <c:pt idx="41">
                  <c:v>0.63157894736842102</c:v>
                </c:pt>
                <c:pt idx="42">
                  <c:v>0.73684210526315796</c:v>
                </c:pt>
                <c:pt idx="43">
                  <c:v>0.89473684210526305</c:v>
                </c:pt>
                <c:pt idx="44">
                  <c:v>0.84210526315789502</c:v>
                </c:pt>
                <c:pt idx="45">
                  <c:v>0.84210526315789502</c:v>
                </c:pt>
                <c:pt idx="46">
                  <c:v>0.31578947368421101</c:v>
                </c:pt>
                <c:pt idx="47">
                  <c:v>0.47368421052631599</c:v>
                </c:pt>
                <c:pt idx="48">
                  <c:v>0.84210526315789502</c:v>
                </c:pt>
                <c:pt idx="49">
                  <c:v>0.78947368421052599</c:v>
                </c:pt>
                <c:pt idx="50">
                  <c:v>0.78947368421052599</c:v>
                </c:pt>
                <c:pt idx="51">
                  <c:v>0.31578947368421101</c:v>
                </c:pt>
                <c:pt idx="52">
                  <c:v>0.68421052631578905</c:v>
                </c:pt>
                <c:pt idx="53">
                  <c:v>0.73684210526315796</c:v>
                </c:pt>
                <c:pt idx="54">
                  <c:v>0.68421052631578905</c:v>
                </c:pt>
                <c:pt idx="55">
                  <c:v>0.73684210526315796</c:v>
                </c:pt>
                <c:pt idx="56">
                  <c:v>0.89473684210526305</c:v>
                </c:pt>
                <c:pt idx="57">
                  <c:v>0.78947368421052599</c:v>
                </c:pt>
                <c:pt idx="58">
                  <c:v>0.57894736842105299</c:v>
                </c:pt>
                <c:pt idx="59">
                  <c:v>0.31578947368421101</c:v>
                </c:pt>
                <c:pt idx="60">
                  <c:v>0.157894736842105</c:v>
                </c:pt>
                <c:pt idx="61">
                  <c:v>0.57894736842105299</c:v>
                </c:pt>
                <c:pt idx="62">
                  <c:v>0.89473684210526305</c:v>
                </c:pt>
                <c:pt idx="63">
                  <c:v>0.94736842105263197</c:v>
                </c:pt>
                <c:pt idx="64">
                  <c:v>0.26315789473684198</c:v>
                </c:pt>
                <c:pt idx="65">
                  <c:v>0.36842105263157898</c:v>
                </c:pt>
                <c:pt idx="66">
                  <c:v>0.89473684210526305</c:v>
                </c:pt>
                <c:pt idx="67">
                  <c:v>5.2631578947368397E-2</c:v>
                </c:pt>
                <c:pt idx="68">
                  <c:v>0.73684210526315796</c:v>
                </c:pt>
                <c:pt idx="69">
                  <c:v>0.89473684210526305</c:v>
                </c:pt>
                <c:pt idx="70">
                  <c:v>0.68421052631578905</c:v>
                </c:pt>
                <c:pt idx="71">
                  <c:v>0.157894736842105</c:v>
                </c:pt>
                <c:pt idx="72">
                  <c:v>0.84210526315789502</c:v>
                </c:pt>
                <c:pt idx="73">
                  <c:v>0.26315789473684198</c:v>
                </c:pt>
                <c:pt idx="74">
                  <c:v>0.73684210526315796</c:v>
                </c:pt>
                <c:pt idx="75">
                  <c:v>0.89473684210526305</c:v>
                </c:pt>
                <c:pt idx="76">
                  <c:v>0.52631578947368396</c:v>
                </c:pt>
                <c:pt idx="77">
                  <c:v>0.73684210526315796</c:v>
                </c:pt>
                <c:pt idx="78">
                  <c:v>0.94736842105263197</c:v>
                </c:pt>
                <c:pt idx="79">
                  <c:v>0.89473684210526305</c:v>
                </c:pt>
                <c:pt idx="80">
                  <c:v>0.31578947368421101</c:v>
                </c:pt>
                <c:pt idx="81">
                  <c:v>0.26315789473684198</c:v>
                </c:pt>
                <c:pt idx="82">
                  <c:v>0.31578947368421101</c:v>
                </c:pt>
                <c:pt idx="83">
                  <c:v>0.68421052631578905</c:v>
                </c:pt>
                <c:pt idx="84">
                  <c:v>0.52631578947368396</c:v>
                </c:pt>
                <c:pt idx="85">
                  <c:v>0.105263157894737</c:v>
                </c:pt>
                <c:pt idx="86">
                  <c:v>0.63157894736842102</c:v>
                </c:pt>
                <c:pt idx="87">
                  <c:v>0.36842105263157898</c:v>
                </c:pt>
                <c:pt idx="88">
                  <c:v>0.105263157894737</c:v>
                </c:pt>
                <c:pt idx="89">
                  <c:v>0.36842105263157898</c:v>
                </c:pt>
                <c:pt idx="90">
                  <c:v>0.31578947368421101</c:v>
                </c:pt>
                <c:pt idx="91">
                  <c:v>0.47368421052631599</c:v>
                </c:pt>
                <c:pt idx="92">
                  <c:v>0.42105263157894701</c:v>
                </c:pt>
                <c:pt idx="93">
                  <c:v>0.73684210526315796</c:v>
                </c:pt>
                <c:pt idx="94">
                  <c:v>0.84210526315789502</c:v>
                </c:pt>
                <c:pt idx="95">
                  <c:v>0.52631578947368396</c:v>
                </c:pt>
                <c:pt idx="96">
                  <c:v>0.63157894736842102</c:v>
                </c:pt>
                <c:pt idx="97">
                  <c:v>0.157894736842105</c:v>
                </c:pt>
                <c:pt idx="98">
                  <c:v>0.21052631578947401</c:v>
                </c:pt>
                <c:pt idx="99">
                  <c:v>0.105263157894737</c:v>
                </c:pt>
                <c:pt idx="100">
                  <c:v>0.63157894736842102</c:v>
                </c:pt>
                <c:pt idx="101">
                  <c:v>5.2631578947368397E-2</c:v>
                </c:pt>
                <c:pt idx="102">
                  <c:v>0.26315789473684198</c:v>
                </c:pt>
                <c:pt idx="103">
                  <c:v>5.2631578947368397E-2</c:v>
                </c:pt>
                <c:pt idx="104">
                  <c:v>0.31578947368421101</c:v>
                </c:pt>
                <c:pt idx="105">
                  <c:v>0.157894736842105</c:v>
                </c:pt>
                <c:pt idx="106">
                  <c:v>0.47368421052631599</c:v>
                </c:pt>
                <c:pt idx="107">
                  <c:v>0.68421052631578905</c:v>
                </c:pt>
                <c:pt idx="108">
                  <c:v>0.105263157894737</c:v>
                </c:pt>
                <c:pt idx="109">
                  <c:v>0.157894736842105</c:v>
                </c:pt>
                <c:pt idx="110">
                  <c:v>0.47368421052631599</c:v>
                </c:pt>
                <c:pt idx="111">
                  <c:v>0.31578947368421101</c:v>
                </c:pt>
                <c:pt idx="112">
                  <c:v>0.36842105263157898</c:v>
                </c:pt>
                <c:pt idx="113">
                  <c:v>0.157894736842105</c:v>
                </c:pt>
                <c:pt idx="114">
                  <c:v>0.36842105263157898</c:v>
                </c:pt>
                <c:pt idx="115">
                  <c:v>0.157894736842105</c:v>
                </c:pt>
                <c:pt idx="116">
                  <c:v>0.68421052631578905</c:v>
                </c:pt>
                <c:pt idx="117">
                  <c:v>0.105263157894737</c:v>
                </c:pt>
                <c:pt idx="118">
                  <c:v>0.73684210526315796</c:v>
                </c:pt>
                <c:pt idx="119">
                  <c:v>0.26315789473684198</c:v>
                </c:pt>
                <c:pt idx="120">
                  <c:v>0.36842105263157898</c:v>
                </c:pt>
                <c:pt idx="121">
                  <c:v>0.57894736842105299</c:v>
                </c:pt>
                <c:pt idx="122">
                  <c:v>0.68421052631578905</c:v>
                </c:pt>
                <c:pt idx="123">
                  <c:v>0.68421052631578905</c:v>
                </c:pt>
                <c:pt idx="124">
                  <c:v>0.36842105263157898</c:v>
                </c:pt>
                <c:pt idx="125">
                  <c:v>0.47368421052631599</c:v>
                </c:pt>
                <c:pt idx="126">
                  <c:v>5.2631578947368397E-2</c:v>
                </c:pt>
                <c:pt idx="127">
                  <c:v>0.89473684210526305</c:v>
                </c:pt>
                <c:pt idx="128">
                  <c:v>0.63157894736842102</c:v>
                </c:pt>
                <c:pt idx="129">
                  <c:v>0.105263157894737</c:v>
                </c:pt>
                <c:pt idx="130">
                  <c:v>0.36842105263157898</c:v>
                </c:pt>
                <c:pt idx="131">
                  <c:v>0.52631578947368396</c:v>
                </c:pt>
                <c:pt idx="132">
                  <c:v>5.2631578947368397E-2</c:v>
                </c:pt>
                <c:pt idx="133">
                  <c:v>0.105263157894737</c:v>
                </c:pt>
                <c:pt idx="134">
                  <c:v>5.2631578947368397E-2</c:v>
                </c:pt>
                <c:pt idx="135">
                  <c:v>0.73684210526315796</c:v>
                </c:pt>
                <c:pt idx="136">
                  <c:v>0.47368421052631599</c:v>
                </c:pt>
                <c:pt idx="137">
                  <c:v>0.31578947368421101</c:v>
                </c:pt>
                <c:pt idx="138">
                  <c:v>0.157894736842105</c:v>
                </c:pt>
                <c:pt idx="139">
                  <c:v>5.2631578947368397E-2</c:v>
                </c:pt>
                <c:pt idx="140">
                  <c:v>0.157894736842105</c:v>
                </c:pt>
                <c:pt idx="141">
                  <c:v>0.36842105263157898</c:v>
                </c:pt>
                <c:pt idx="142">
                  <c:v>0.21052631578947401</c:v>
                </c:pt>
                <c:pt idx="143">
                  <c:v>0.26315789473684198</c:v>
                </c:pt>
                <c:pt idx="144">
                  <c:v>5.2631578947368397E-2</c:v>
                </c:pt>
                <c:pt idx="145">
                  <c:v>5.2631578947368397E-2</c:v>
                </c:pt>
                <c:pt idx="146">
                  <c:v>0.105263157894737</c:v>
                </c:pt>
                <c:pt idx="147">
                  <c:v>5.2631578947368397E-2</c:v>
                </c:pt>
                <c:pt idx="148">
                  <c:v>0.36842105263157898</c:v>
                </c:pt>
                <c:pt idx="149">
                  <c:v>0.26315789473684198</c:v>
                </c:pt>
                <c:pt idx="150">
                  <c:v>0.157894736842105</c:v>
                </c:pt>
                <c:pt idx="151">
                  <c:v>5.2631578947368397E-2</c:v>
                </c:pt>
                <c:pt idx="152">
                  <c:v>5.2631578947368397E-2</c:v>
                </c:pt>
                <c:pt idx="153">
                  <c:v>0.105263157894737</c:v>
                </c:pt>
                <c:pt idx="154">
                  <c:v>0.57894736842105299</c:v>
                </c:pt>
                <c:pt idx="155">
                  <c:v>0.52631578947368396</c:v>
                </c:pt>
                <c:pt idx="156">
                  <c:v>0.105263157894737</c:v>
                </c:pt>
                <c:pt idx="157">
                  <c:v>0.105263157894737</c:v>
                </c:pt>
                <c:pt idx="158">
                  <c:v>5.2631578947368397E-2</c:v>
                </c:pt>
                <c:pt idx="159">
                  <c:v>0.31578947368421101</c:v>
                </c:pt>
                <c:pt idx="160">
                  <c:v>0.47368421052631599</c:v>
                </c:pt>
                <c:pt idx="161">
                  <c:v>0.57894736842105299</c:v>
                </c:pt>
                <c:pt idx="162">
                  <c:v>0.47368421052631599</c:v>
                </c:pt>
                <c:pt idx="163">
                  <c:v>0.21052631578947401</c:v>
                </c:pt>
                <c:pt idx="164">
                  <c:v>5.2631578947368397E-2</c:v>
                </c:pt>
                <c:pt idx="165">
                  <c:v>0.21052631578947401</c:v>
                </c:pt>
                <c:pt idx="166">
                  <c:v>0.105263157894737</c:v>
                </c:pt>
                <c:pt idx="167">
                  <c:v>0.21052631578947401</c:v>
                </c:pt>
                <c:pt idx="168">
                  <c:v>0.21052631578947401</c:v>
                </c:pt>
                <c:pt idx="169">
                  <c:v>5.2631578947368397E-2</c:v>
                </c:pt>
                <c:pt idx="170">
                  <c:v>0.36842105263157898</c:v>
                </c:pt>
                <c:pt idx="171">
                  <c:v>0.105263157894737</c:v>
                </c:pt>
                <c:pt idx="172">
                  <c:v>0.157894736842105</c:v>
                </c:pt>
                <c:pt idx="173">
                  <c:v>0.105263157894737</c:v>
                </c:pt>
                <c:pt idx="174">
                  <c:v>5.2631578947368397E-2</c:v>
                </c:pt>
                <c:pt idx="175">
                  <c:v>0.52631578947368396</c:v>
                </c:pt>
                <c:pt idx="176">
                  <c:v>5.2631578947368397E-2</c:v>
                </c:pt>
                <c:pt idx="177">
                  <c:v>0.26315789473684198</c:v>
                </c:pt>
                <c:pt idx="178">
                  <c:v>5.2631578947368397E-2</c:v>
                </c:pt>
                <c:pt idx="179">
                  <c:v>0.105263157894737</c:v>
                </c:pt>
                <c:pt idx="180">
                  <c:v>0.21052631578947401</c:v>
                </c:pt>
                <c:pt idx="181">
                  <c:v>5.2631578947368397E-2</c:v>
                </c:pt>
                <c:pt idx="182">
                  <c:v>5.2631578947368397E-2</c:v>
                </c:pt>
                <c:pt idx="183">
                  <c:v>0.105263157894737</c:v>
                </c:pt>
                <c:pt idx="184">
                  <c:v>0.105263157894737</c:v>
                </c:pt>
                <c:pt idx="185">
                  <c:v>0.31578947368421101</c:v>
                </c:pt>
                <c:pt idx="186">
                  <c:v>0.105263157894737</c:v>
                </c:pt>
                <c:pt idx="187">
                  <c:v>5.2631578947368397E-2</c:v>
                </c:pt>
                <c:pt idx="188">
                  <c:v>0.31578947368421101</c:v>
                </c:pt>
                <c:pt idx="189">
                  <c:v>5.2631578947368397E-2</c:v>
                </c:pt>
                <c:pt idx="190">
                  <c:v>5.2631578947368397E-2</c:v>
                </c:pt>
                <c:pt idx="191">
                  <c:v>5.2631578947368397E-2</c:v>
                </c:pt>
                <c:pt idx="192">
                  <c:v>5.2631578947368397E-2</c:v>
                </c:pt>
                <c:pt idx="193">
                  <c:v>0.105263157894737</c:v>
                </c:pt>
                <c:pt idx="194">
                  <c:v>5.2631578947368397E-2</c:v>
                </c:pt>
                <c:pt idx="195">
                  <c:v>5.2631578947368397E-2</c:v>
                </c:pt>
                <c:pt idx="196">
                  <c:v>5.2631578947368397E-2</c:v>
                </c:pt>
                <c:pt idx="197">
                  <c:v>5.2631578947368397E-2</c:v>
                </c:pt>
                <c:pt idx="198">
                  <c:v>0.105263157894737</c:v>
                </c:pt>
                <c:pt idx="199">
                  <c:v>0.105263157894737</c:v>
                </c:pt>
                <c:pt idx="200">
                  <c:v>5.2631578947368397E-2</c:v>
                </c:pt>
                <c:pt idx="201">
                  <c:v>5.2631578947368397E-2</c:v>
                </c:pt>
                <c:pt idx="202">
                  <c:v>5.2631578947368397E-2</c:v>
                </c:pt>
                <c:pt idx="203">
                  <c:v>5.2631578947368397E-2</c:v>
                </c:pt>
                <c:pt idx="204">
                  <c:v>5.2631578947368397E-2</c:v>
                </c:pt>
                <c:pt idx="205">
                  <c:v>5.2631578947368397E-2</c:v>
                </c:pt>
                <c:pt idx="206">
                  <c:v>5.2631578947368397E-2</c:v>
                </c:pt>
                <c:pt idx="207">
                  <c:v>5.2631578947368397E-2</c:v>
                </c:pt>
                <c:pt idx="208">
                  <c:v>5.2631578947368397E-2</c:v>
                </c:pt>
                <c:pt idx="209">
                  <c:v>0.105263157894737</c:v>
                </c:pt>
                <c:pt idx="210">
                  <c:v>5.2631578947368397E-2</c:v>
                </c:pt>
                <c:pt idx="211">
                  <c:v>5.2631578947368397E-2</c:v>
                </c:pt>
                <c:pt idx="212">
                  <c:v>5.2631578947368397E-2</c:v>
                </c:pt>
                <c:pt idx="213">
                  <c:v>5.2631578947368397E-2</c:v>
                </c:pt>
                <c:pt idx="214">
                  <c:v>5.2631578947368397E-2</c:v>
                </c:pt>
                <c:pt idx="215">
                  <c:v>5.2631578947368397E-2</c:v>
                </c:pt>
                <c:pt idx="216">
                  <c:v>5.2631578947368397E-2</c:v>
                </c:pt>
                <c:pt idx="217">
                  <c:v>5.2631578947368397E-2</c:v>
                </c:pt>
                <c:pt idx="218">
                  <c:v>5.2631578947368397E-2</c:v>
                </c:pt>
                <c:pt idx="219">
                  <c:v>5.2631578947368397E-2</c:v>
                </c:pt>
                <c:pt idx="220">
                  <c:v>5.2631578947368397E-2</c:v>
                </c:pt>
                <c:pt idx="221">
                  <c:v>5.2631578947368397E-2</c:v>
                </c:pt>
                <c:pt idx="222">
                  <c:v>5.2631578947368397E-2</c:v>
                </c:pt>
                <c:pt idx="223">
                  <c:v>5.2631578947368397E-2</c:v>
                </c:pt>
                <c:pt idx="224">
                  <c:v>5.2631578947368397E-2</c:v>
                </c:pt>
                <c:pt idx="225">
                  <c:v>5.2631578947368397E-2</c:v>
                </c:pt>
                <c:pt idx="226">
                  <c:v>5.2631578947368397E-2</c:v>
                </c:pt>
                <c:pt idx="227">
                  <c:v>5.2631578947368397E-2</c:v>
                </c:pt>
                <c:pt idx="228">
                  <c:v>5.2631578947368397E-2</c:v>
                </c:pt>
                <c:pt idx="229">
                  <c:v>5.2631578947368397E-2</c:v>
                </c:pt>
                <c:pt idx="230">
                  <c:v>5.2631578947368397E-2</c:v>
                </c:pt>
                <c:pt idx="231">
                  <c:v>5.2631578947368397E-2</c:v>
                </c:pt>
                <c:pt idx="232">
                  <c:v>5.2631578947368397E-2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56-44DA-A916-48B82269AE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286968"/>
        <c:axId val="658282376"/>
      </c:scatterChart>
      <c:valAx>
        <c:axId val="658286968"/>
        <c:scaling>
          <c:logBase val="10"/>
          <c:orientation val="minMax"/>
          <c:max val="1"/>
        </c:scaling>
        <c:delete val="0"/>
        <c:axPos val="b"/>
        <c:numFmt formatCode="0.00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8282376"/>
        <c:crosses val="autoZero"/>
        <c:crossBetween val="midCat"/>
      </c:valAx>
      <c:valAx>
        <c:axId val="658282376"/>
        <c:scaling>
          <c:orientation val="minMax"/>
          <c:max val="1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8286968"/>
        <c:crossesAt val="1.0000000000000005E-8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'Neutral (oropharyngeal)'!$D$2:$D$163</c:f>
              <c:numCache>
                <c:formatCode>General</c:formatCode>
                <c:ptCount val="162"/>
                <c:pt idx="0">
                  <c:v>0.17899180552631599</c:v>
                </c:pt>
                <c:pt idx="1">
                  <c:v>9.71349432631579E-2</c:v>
                </c:pt>
                <c:pt idx="2">
                  <c:v>6.6464571684210494E-2</c:v>
                </c:pt>
                <c:pt idx="3">
                  <c:v>0.109566456052632</c:v>
                </c:pt>
                <c:pt idx="4">
                  <c:v>0.10732081710526301</c:v>
                </c:pt>
                <c:pt idx="5">
                  <c:v>5.6945944368421E-2</c:v>
                </c:pt>
                <c:pt idx="6">
                  <c:v>4.8397677105263201E-2</c:v>
                </c:pt>
                <c:pt idx="7">
                  <c:v>3.4022638000000001E-2</c:v>
                </c:pt>
                <c:pt idx="8">
                  <c:v>4.8456352421052597E-2</c:v>
                </c:pt>
                <c:pt idx="9">
                  <c:v>1.38143909473684E-2</c:v>
                </c:pt>
                <c:pt idx="10">
                  <c:v>1.8900666105263201E-2</c:v>
                </c:pt>
                <c:pt idx="11">
                  <c:v>1.2808511E-2</c:v>
                </c:pt>
                <c:pt idx="12">
                  <c:v>5.9024273157894701E-3</c:v>
                </c:pt>
                <c:pt idx="13">
                  <c:v>1.3723743368421099E-2</c:v>
                </c:pt>
                <c:pt idx="14">
                  <c:v>3.0280667894736798E-3</c:v>
                </c:pt>
                <c:pt idx="15">
                  <c:v>7.3438680526315796E-3</c:v>
                </c:pt>
                <c:pt idx="16" formatCode="0.00E+00">
                  <c:v>2.5042105263157899E-6</c:v>
                </c:pt>
                <c:pt idx="17">
                  <c:v>7.7886613157894698E-3</c:v>
                </c:pt>
                <c:pt idx="18">
                  <c:v>7.8809984736842101E-3</c:v>
                </c:pt>
                <c:pt idx="19">
                  <c:v>3.9156344736842102E-3</c:v>
                </c:pt>
                <c:pt idx="20">
                  <c:v>6.2747814210526304E-3</c:v>
                </c:pt>
                <c:pt idx="21">
                  <c:v>1.05772989473684E-3</c:v>
                </c:pt>
                <c:pt idx="22">
                  <c:v>3.1522191052631601E-3</c:v>
                </c:pt>
                <c:pt idx="23">
                  <c:v>5.5125671052631596E-3</c:v>
                </c:pt>
                <c:pt idx="24">
                  <c:v>6.39973652631579E-3</c:v>
                </c:pt>
                <c:pt idx="25">
                  <c:v>4.7208533157894698E-3</c:v>
                </c:pt>
                <c:pt idx="26">
                  <c:v>8.6952751052631599E-3</c:v>
                </c:pt>
                <c:pt idx="27">
                  <c:v>1.66459984210526E-3</c:v>
                </c:pt>
                <c:pt idx="28">
                  <c:v>3.9321835789473698E-3</c:v>
                </c:pt>
                <c:pt idx="29">
                  <c:v>2.41051463157895E-3</c:v>
                </c:pt>
                <c:pt idx="30">
                  <c:v>3.2898718421052599E-3</c:v>
                </c:pt>
                <c:pt idx="31">
                  <c:v>6.3714764210526303E-3</c:v>
                </c:pt>
                <c:pt idx="32">
                  <c:v>2.22404E-3</c:v>
                </c:pt>
                <c:pt idx="33" formatCode="0.00E+00">
                  <c:v>1.2706526315789499E-5</c:v>
                </c:pt>
                <c:pt idx="34">
                  <c:v>5.5521889473684203E-4</c:v>
                </c:pt>
                <c:pt idx="35">
                  <c:v>1.8698194736842099E-3</c:v>
                </c:pt>
                <c:pt idx="36">
                  <c:v>2.9787723684210499E-3</c:v>
                </c:pt>
                <c:pt idx="37">
                  <c:v>2.88107531578947E-3</c:v>
                </c:pt>
                <c:pt idx="38">
                  <c:v>2.3381558947368399E-3</c:v>
                </c:pt>
                <c:pt idx="39">
                  <c:v>1.43305321052632E-3</c:v>
                </c:pt>
                <c:pt idx="40">
                  <c:v>1.10300552631579E-3</c:v>
                </c:pt>
                <c:pt idx="41">
                  <c:v>1.28463436842105E-3</c:v>
                </c:pt>
                <c:pt idx="42">
                  <c:v>3.3461505263157902E-4</c:v>
                </c:pt>
                <c:pt idx="43">
                  <c:v>1.35156852631579E-3</c:v>
                </c:pt>
                <c:pt idx="44">
                  <c:v>2.5915125263157898E-3</c:v>
                </c:pt>
                <c:pt idx="45">
                  <c:v>1.39960578947368E-3</c:v>
                </c:pt>
                <c:pt idx="46">
                  <c:v>2.8736235263157901E-3</c:v>
                </c:pt>
                <c:pt idx="47">
                  <c:v>9.8688489473684206E-4</c:v>
                </c:pt>
                <c:pt idx="48">
                  <c:v>1.4871369473684201E-3</c:v>
                </c:pt>
                <c:pt idx="49">
                  <c:v>6.4976652631578899E-4</c:v>
                </c:pt>
                <c:pt idx="50">
                  <c:v>1.28569947368421E-4</c:v>
                </c:pt>
                <c:pt idx="51" formatCode="0.00E+00">
                  <c:v>7.0517894736842097E-6</c:v>
                </c:pt>
                <c:pt idx="52">
                  <c:v>2.85556526315789E-3</c:v>
                </c:pt>
                <c:pt idx="53">
                  <c:v>1.9389226842105301E-3</c:v>
                </c:pt>
                <c:pt idx="54" formatCode="0.00E+00">
                  <c:v>1.20342105263158E-5</c:v>
                </c:pt>
                <c:pt idx="55">
                  <c:v>8.5715463157894696E-4</c:v>
                </c:pt>
                <c:pt idx="56" formatCode="0.00E+00">
                  <c:v>5.27176842105263E-5</c:v>
                </c:pt>
                <c:pt idx="57">
                  <c:v>1.2726823157894699E-3</c:v>
                </c:pt>
                <c:pt idx="58">
                  <c:v>2.8926715789473701E-4</c:v>
                </c:pt>
                <c:pt idx="59">
                  <c:v>9.6246136842105296E-4</c:v>
                </c:pt>
                <c:pt idx="60">
                  <c:v>2.4280420526315801E-3</c:v>
                </c:pt>
                <c:pt idx="61">
                  <c:v>3.68312947368421E-4</c:v>
                </c:pt>
                <c:pt idx="62">
                  <c:v>3.7058678947368402E-4</c:v>
                </c:pt>
                <c:pt idx="63" formatCode="0.00E+00">
                  <c:v>3.4332421052631599E-5</c:v>
                </c:pt>
                <c:pt idx="64">
                  <c:v>1.7776184210526301E-4</c:v>
                </c:pt>
                <c:pt idx="65">
                  <c:v>2.0309873684210499E-4</c:v>
                </c:pt>
                <c:pt idx="66">
                  <c:v>5.3291978947368399E-4</c:v>
                </c:pt>
                <c:pt idx="67">
                  <c:v>1.2534505263157901E-4</c:v>
                </c:pt>
                <c:pt idx="68" formatCode="0.00E+00">
                  <c:v>7.2731894736842103E-5</c:v>
                </c:pt>
                <c:pt idx="69" formatCode="0.00E+00">
                  <c:v>7.7598684210526301E-5</c:v>
                </c:pt>
                <c:pt idx="70" formatCode="0.00E+00">
                  <c:v>4.8330105263157897E-5</c:v>
                </c:pt>
                <c:pt idx="71">
                  <c:v>2.0292957894736799E-4</c:v>
                </c:pt>
                <c:pt idx="72" formatCode="0.00E+00">
                  <c:v>2.0052631578947401E-6</c:v>
                </c:pt>
                <c:pt idx="73">
                  <c:v>3.9115315789473699E-4</c:v>
                </c:pt>
                <c:pt idx="74" formatCode="0.00E+00">
                  <c:v>1.49760526315789E-5</c:v>
                </c:pt>
                <c:pt idx="75" formatCode="0.00E+00">
                  <c:v>9.9129473684210494E-6</c:v>
                </c:pt>
                <c:pt idx="76">
                  <c:v>1.17111526315789E-4</c:v>
                </c:pt>
                <c:pt idx="77">
                  <c:v>1.6904136842105301E-4</c:v>
                </c:pt>
                <c:pt idx="78" formatCode="0.00E+00">
                  <c:v>1.8734000000000001E-5</c:v>
                </c:pt>
                <c:pt idx="79" formatCode="0.00E+00">
                  <c:v>4.3474421052631601E-5</c:v>
                </c:pt>
                <c:pt idx="80">
                  <c:v>1.22563842105263E-4</c:v>
                </c:pt>
                <c:pt idx="81">
                  <c:v>1.05152947368421E-3</c:v>
                </c:pt>
                <c:pt idx="82" formatCode="0.00E+00">
                  <c:v>2.5098894736842101E-5</c:v>
                </c:pt>
                <c:pt idx="83">
                  <c:v>4.2204773684210501E-4</c:v>
                </c:pt>
                <c:pt idx="84" formatCode="0.00E+00">
                  <c:v>3.8631578947368404E-6</c:v>
                </c:pt>
                <c:pt idx="85" formatCode="0.00E+00">
                  <c:v>7.0652631578947404E-6</c:v>
                </c:pt>
                <c:pt idx="86" formatCode="0.00E+00">
                  <c:v>3.4789473684210501E-6</c:v>
                </c:pt>
                <c:pt idx="87">
                  <c:v>2.0502921052631599E-4</c:v>
                </c:pt>
                <c:pt idx="88" formatCode="0.00E+00">
                  <c:v>1.33822631578947E-5</c:v>
                </c:pt>
                <c:pt idx="89" formatCode="0.00E+00">
                  <c:v>4.5105263157894704E-6</c:v>
                </c:pt>
                <c:pt idx="90" formatCode="0.00E+00">
                  <c:v>4.8554736842105299E-5</c:v>
                </c:pt>
                <c:pt idx="91">
                  <c:v>2.5348126315789501E-4</c:v>
                </c:pt>
                <c:pt idx="92">
                  <c:v>1.22287421052632E-4</c:v>
                </c:pt>
                <c:pt idx="93" formatCode="0.00E+00">
                  <c:v>1.1105263157894699E-6</c:v>
                </c:pt>
                <c:pt idx="94" formatCode="0.00E+00">
                  <c:v>3.25736842105263E-6</c:v>
                </c:pt>
                <c:pt idx="95" formatCode="0.00E+00">
                  <c:v>3.9626315789473699E-6</c:v>
                </c:pt>
                <c:pt idx="96" formatCode="0.00E+00">
                  <c:v>3.3294526315789498E-5</c:v>
                </c:pt>
                <c:pt idx="97" formatCode="0.00E+00">
                  <c:v>7.1632105263157897E-6</c:v>
                </c:pt>
                <c:pt idx="98" formatCode="0.00E+00">
                  <c:v>2.1232473684210501E-5</c:v>
                </c:pt>
                <c:pt idx="99">
                  <c:v>1.03146105263158E-4</c:v>
                </c:pt>
                <c:pt idx="100" formatCode="0.00E+00">
                  <c:v>2.74210526315789E-6</c:v>
                </c:pt>
                <c:pt idx="101" formatCode="0.00E+00">
                  <c:v>2.8654789473684201E-5</c:v>
                </c:pt>
                <c:pt idx="102">
                  <c:v>1.07730947368421E-4</c:v>
                </c:pt>
                <c:pt idx="103" formatCode="0.00E+00">
                  <c:v>3.2551789473684201E-5</c:v>
                </c:pt>
                <c:pt idx="104">
                  <c:v>1.2707310526315801E-4</c:v>
                </c:pt>
                <c:pt idx="105" formatCode="0.00E+00">
                  <c:v>5.4777631578947399E-5</c:v>
                </c:pt>
                <c:pt idx="106" formatCode="0.00E+00">
                  <c:v>4.89030526315789E-5</c:v>
                </c:pt>
                <c:pt idx="107" formatCode="0.00E+00">
                  <c:v>4.8408947368421099E-5</c:v>
                </c:pt>
                <c:pt idx="108" formatCode="0.00E+00">
                  <c:v>1.8743999999999999E-5</c:v>
                </c:pt>
                <c:pt idx="109">
                  <c:v>2.1515815789473699E-4</c:v>
                </c:pt>
                <c:pt idx="110" formatCode="0.00E+00">
                  <c:v>1.3E-6</c:v>
                </c:pt>
                <c:pt idx="111" formatCode="0.00E+00">
                  <c:v>9.6278421052631606E-6</c:v>
                </c:pt>
                <c:pt idx="112" formatCode="0.00E+00">
                  <c:v>6.6062631578947402E-6</c:v>
                </c:pt>
                <c:pt idx="113">
                  <c:v>1.5402578947368401E-4</c:v>
                </c:pt>
                <c:pt idx="114" formatCode="0.00E+00">
                  <c:v>2.8210526315789499E-7</c:v>
                </c:pt>
                <c:pt idx="115">
                  <c:v>1.06262368421053E-4</c:v>
                </c:pt>
                <c:pt idx="116" formatCode="0.00E+00">
                  <c:v>1.17368421052632E-6</c:v>
                </c:pt>
                <c:pt idx="117" formatCode="0.00E+00">
                  <c:v>8.5789473684210495E-7</c:v>
                </c:pt>
                <c:pt idx="118" formatCode="0.00E+00">
                  <c:v>2.4105263157894702E-6</c:v>
                </c:pt>
                <c:pt idx="119" formatCode="0.00E+00">
                  <c:v>2.3152631578947401E-6</c:v>
                </c:pt>
                <c:pt idx="120" formatCode="0.00E+00">
                  <c:v>5.7105263157894699E-6</c:v>
                </c:pt>
                <c:pt idx="121" formatCode="0.00E+00">
                  <c:v>7.2362473684210504E-5</c:v>
                </c:pt>
                <c:pt idx="122" formatCode="0.00E+00">
                  <c:v>2.1994736842105302E-6</c:v>
                </c:pt>
                <c:pt idx="123" formatCode="0.00E+00">
                  <c:v>3.4157894736842101E-6</c:v>
                </c:pt>
                <c:pt idx="124" formatCode="0.00E+00">
                  <c:v>2.51104736842105E-5</c:v>
                </c:pt>
                <c:pt idx="125" formatCode="0.00E+00">
                  <c:v>1.2831578947368401E-6</c:v>
                </c:pt>
                <c:pt idx="126" formatCode="0.00E+00">
                  <c:v>3.5168421052631601E-6</c:v>
                </c:pt>
                <c:pt idx="127" formatCode="0.00E+00">
                  <c:v>9.8785947368421094E-5</c:v>
                </c:pt>
                <c:pt idx="128" formatCode="0.00E+00">
                  <c:v>2.57368421052632E-7</c:v>
                </c:pt>
                <c:pt idx="129" formatCode="0.00E+00">
                  <c:v>3.4263157894736802E-7</c:v>
                </c:pt>
                <c:pt idx="130" formatCode="0.00E+00">
                  <c:v>3.5364000000000002E-5</c:v>
                </c:pt>
                <c:pt idx="131" formatCode="0.00E+00">
                  <c:v>2.3473684210526301E-7</c:v>
                </c:pt>
                <c:pt idx="132" formatCode="0.00E+00">
                  <c:v>4.7E-7</c:v>
                </c:pt>
                <c:pt idx="133" formatCode="0.00E+00">
                  <c:v>2.2807947368421101E-5</c:v>
                </c:pt>
                <c:pt idx="134" formatCode="0.00E+00">
                  <c:v>8.7399999999999993E-6</c:v>
                </c:pt>
                <c:pt idx="135" formatCode="0.00E+00">
                  <c:v>9.6263157894736897E-7</c:v>
                </c:pt>
                <c:pt idx="136" formatCode="0.00E+00">
                  <c:v>8.5789473684210495E-7</c:v>
                </c:pt>
                <c:pt idx="137">
                  <c:v>1.16480578947368E-4</c:v>
                </c:pt>
                <c:pt idx="138" formatCode="0.00E+00">
                  <c:v>7.9999999999999996E-7</c:v>
                </c:pt>
                <c:pt idx="139" formatCode="0.00E+00">
                  <c:v>2.5578947368421102E-7</c:v>
                </c:pt>
                <c:pt idx="140" formatCode="0.00E+00">
                  <c:v>2.7327842105263201E-5</c:v>
                </c:pt>
                <c:pt idx="141" formatCode="0.00E+00">
                  <c:v>1.2225421052631601E-5</c:v>
                </c:pt>
                <c:pt idx="142" formatCode="0.00E+00">
                  <c:v>7.4210526315789498E-7</c:v>
                </c:pt>
                <c:pt idx="143" formatCode="0.00E+00">
                  <c:v>1.7407105263157899E-5</c:v>
                </c:pt>
                <c:pt idx="144" formatCode="0.00E+00">
                  <c:v>3.0263157894736798E-7</c:v>
                </c:pt>
                <c:pt idx="145" formatCode="0.00E+00">
                  <c:v>2.2279105263157899E-5</c:v>
                </c:pt>
                <c:pt idx="146" formatCode="0.00E+00">
                  <c:v>7.7172105263157907E-6</c:v>
                </c:pt>
                <c:pt idx="147" formatCode="0.00E+00">
                  <c:v>7.7684210526315797E-7</c:v>
                </c:pt>
                <c:pt idx="148" formatCode="0.00E+00">
                  <c:v>2.7897631578947399E-5</c:v>
                </c:pt>
                <c:pt idx="149" formatCode="0.00E+00">
                  <c:v>5.3347368421052603E-6</c:v>
                </c:pt>
                <c:pt idx="150" formatCode="0.00E+00">
                  <c:v>2.6789473684210499E-7</c:v>
                </c:pt>
                <c:pt idx="151" formatCode="0.00E+00">
                  <c:v>6.6738947368421101E-6</c:v>
                </c:pt>
                <c:pt idx="152" formatCode="0.00E+00">
                  <c:v>7.0465842105263204E-5</c:v>
                </c:pt>
                <c:pt idx="153" formatCode="0.00E+00">
                  <c:v>7.3731842105263196E-5</c:v>
                </c:pt>
                <c:pt idx="154" formatCode="0.00E+00">
                  <c:v>5.0894368421052601E-5</c:v>
                </c:pt>
                <c:pt idx="155" formatCode="0.00E+00">
                  <c:v>1.4631578947368401E-6</c:v>
                </c:pt>
                <c:pt idx="156" formatCode="0.00E+00">
                  <c:v>2.22275263157895E-5</c:v>
                </c:pt>
                <c:pt idx="157" formatCode="0.00E+00">
                  <c:v>1.50961578947368E-5</c:v>
                </c:pt>
                <c:pt idx="158" formatCode="0.00E+00">
                  <c:v>5.1473684210526295E-7</c:v>
                </c:pt>
                <c:pt idx="159" formatCode="0.00E+00">
                  <c:v>1.7484631578947399E-5</c:v>
                </c:pt>
                <c:pt idx="160" formatCode="0.00E+00">
                  <c:v>1.71662105263158E-5</c:v>
                </c:pt>
                <c:pt idx="161" formatCode="0.00E+00">
                  <c:v>4.62322631578947E-5</c:v>
                </c:pt>
              </c:numCache>
            </c:numRef>
          </c:xVal>
          <c:yVal>
            <c:numRef>
              <c:f>'Neutral (oropharyngeal)'!$A$2:$A$163</c:f>
              <c:numCache>
                <c:formatCode>General</c:formatCode>
                <c:ptCount val="16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0.84210526315789502</c:v>
                </c:pt>
                <c:pt idx="13">
                  <c:v>0.89473684210526305</c:v>
                </c:pt>
                <c:pt idx="14">
                  <c:v>0.89473684210526305</c:v>
                </c:pt>
                <c:pt idx="15">
                  <c:v>0.94736842105263197</c:v>
                </c:pt>
                <c:pt idx="16">
                  <c:v>5.2631578947368397E-2</c:v>
                </c:pt>
                <c:pt idx="17">
                  <c:v>0.84210526315789502</c:v>
                </c:pt>
                <c:pt idx="18">
                  <c:v>0.94736842105263197</c:v>
                </c:pt>
                <c:pt idx="19">
                  <c:v>0.89473684210526305</c:v>
                </c:pt>
                <c:pt idx="20">
                  <c:v>0.84210526315789502</c:v>
                </c:pt>
                <c:pt idx="21">
                  <c:v>0.52631578947368396</c:v>
                </c:pt>
                <c:pt idx="22">
                  <c:v>0.78947368421052599</c:v>
                </c:pt>
                <c:pt idx="23">
                  <c:v>0.78947368421052599</c:v>
                </c:pt>
                <c:pt idx="24">
                  <c:v>0.89473684210526305</c:v>
                </c:pt>
                <c:pt idx="25">
                  <c:v>0.94736842105263197</c:v>
                </c:pt>
                <c:pt idx="26">
                  <c:v>1</c:v>
                </c:pt>
                <c:pt idx="27">
                  <c:v>0.78947368421052599</c:v>
                </c:pt>
                <c:pt idx="28">
                  <c:v>0.89473684210526305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0.84210526315789502</c:v>
                </c:pt>
                <c:pt idx="33">
                  <c:v>0.157894736842105</c:v>
                </c:pt>
                <c:pt idx="34">
                  <c:v>0.63157894736842102</c:v>
                </c:pt>
                <c:pt idx="35">
                  <c:v>0.73684210526315796</c:v>
                </c:pt>
                <c:pt idx="36">
                  <c:v>0.89473684210526305</c:v>
                </c:pt>
                <c:pt idx="37">
                  <c:v>0.84210526315789502</c:v>
                </c:pt>
                <c:pt idx="38">
                  <c:v>0.84210526315789502</c:v>
                </c:pt>
                <c:pt idx="39">
                  <c:v>0.84210526315789502</c:v>
                </c:pt>
                <c:pt idx="40">
                  <c:v>0.78947368421052599</c:v>
                </c:pt>
                <c:pt idx="41">
                  <c:v>0.78947368421052599</c:v>
                </c:pt>
                <c:pt idx="42">
                  <c:v>0.31578947368421101</c:v>
                </c:pt>
                <c:pt idx="43">
                  <c:v>0.68421052631578905</c:v>
                </c:pt>
                <c:pt idx="44">
                  <c:v>0.73684210526315796</c:v>
                </c:pt>
                <c:pt idx="45">
                  <c:v>0.68421052631578905</c:v>
                </c:pt>
                <c:pt idx="46">
                  <c:v>0.73684210526315796</c:v>
                </c:pt>
                <c:pt idx="47">
                  <c:v>0.89473684210526305</c:v>
                </c:pt>
                <c:pt idx="48">
                  <c:v>0.78947368421052599</c:v>
                </c:pt>
                <c:pt idx="49">
                  <c:v>0.57894736842105299</c:v>
                </c:pt>
                <c:pt idx="50">
                  <c:v>0.31578947368421101</c:v>
                </c:pt>
                <c:pt idx="51">
                  <c:v>0.157894736842105</c:v>
                </c:pt>
                <c:pt idx="52">
                  <c:v>0.89473684210526305</c:v>
                </c:pt>
                <c:pt idx="53">
                  <c:v>0.89473684210526305</c:v>
                </c:pt>
                <c:pt idx="54">
                  <c:v>5.2631578947368397E-2</c:v>
                </c:pt>
                <c:pt idx="55">
                  <c:v>0.73684210526315796</c:v>
                </c:pt>
                <c:pt idx="56">
                  <c:v>0.157894736842105</c:v>
                </c:pt>
                <c:pt idx="57">
                  <c:v>0.84210526315789502</c:v>
                </c:pt>
                <c:pt idx="58">
                  <c:v>0.26315789473684198</c:v>
                </c:pt>
                <c:pt idx="59">
                  <c:v>0.89473684210526305</c:v>
                </c:pt>
                <c:pt idx="60">
                  <c:v>0.94736842105263197</c:v>
                </c:pt>
                <c:pt idx="61">
                  <c:v>0.26315789473684198</c:v>
                </c:pt>
                <c:pt idx="62">
                  <c:v>0.31578947368421101</c:v>
                </c:pt>
                <c:pt idx="63">
                  <c:v>0.105263157894737</c:v>
                </c:pt>
                <c:pt idx="64">
                  <c:v>0.105263157894737</c:v>
                </c:pt>
                <c:pt idx="65">
                  <c:v>0.31578947368421101</c:v>
                </c:pt>
                <c:pt idx="66">
                  <c:v>0.42105263157894701</c:v>
                </c:pt>
                <c:pt idx="67">
                  <c:v>0.157894736842105</c:v>
                </c:pt>
                <c:pt idx="68">
                  <c:v>0.21052631578947401</c:v>
                </c:pt>
                <c:pt idx="69">
                  <c:v>0.105263157894737</c:v>
                </c:pt>
                <c:pt idx="70">
                  <c:v>5.2631578947368397E-2</c:v>
                </c:pt>
                <c:pt idx="71">
                  <c:v>0.26315789473684198</c:v>
                </c:pt>
                <c:pt idx="72">
                  <c:v>5.2631578947368397E-2</c:v>
                </c:pt>
                <c:pt idx="73">
                  <c:v>0.31578947368421101</c:v>
                </c:pt>
                <c:pt idx="74">
                  <c:v>0.157894736842105</c:v>
                </c:pt>
                <c:pt idx="75">
                  <c:v>0.105263157894737</c:v>
                </c:pt>
                <c:pt idx="76">
                  <c:v>0.31578947368421101</c:v>
                </c:pt>
                <c:pt idx="77">
                  <c:v>0.36842105263157898</c:v>
                </c:pt>
                <c:pt idx="78">
                  <c:v>0.157894736842105</c:v>
                </c:pt>
                <c:pt idx="79">
                  <c:v>0.105263157894737</c:v>
                </c:pt>
                <c:pt idx="80">
                  <c:v>0.26315789473684198</c:v>
                </c:pt>
                <c:pt idx="81">
                  <c:v>0.47368421052631599</c:v>
                </c:pt>
                <c:pt idx="82">
                  <c:v>0.105263157894737</c:v>
                </c:pt>
                <c:pt idx="83">
                  <c:v>0.52631578947368396</c:v>
                </c:pt>
                <c:pt idx="84">
                  <c:v>5.2631578947368397E-2</c:v>
                </c:pt>
                <c:pt idx="85">
                  <c:v>0.105263157894737</c:v>
                </c:pt>
                <c:pt idx="86">
                  <c:v>5.2631578947368397E-2</c:v>
                </c:pt>
                <c:pt idx="87">
                  <c:v>0.31578947368421101</c:v>
                </c:pt>
                <c:pt idx="88">
                  <c:v>0.157894736842105</c:v>
                </c:pt>
                <c:pt idx="89">
                  <c:v>5.2631578947368397E-2</c:v>
                </c:pt>
                <c:pt idx="90">
                  <c:v>0.157894736842105</c:v>
                </c:pt>
                <c:pt idx="91">
                  <c:v>0.26315789473684198</c:v>
                </c:pt>
                <c:pt idx="92">
                  <c:v>5.2631578947368397E-2</c:v>
                </c:pt>
                <c:pt idx="93">
                  <c:v>5.2631578947368397E-2</c:v>
                </c:pt>
                <c:pt idx="94">
                  <c:v>0.105263157894737</c:v>
                </c:pt>
                <c:pt idx="95">
                  <c:v>5.2631578947368397E-2</c:v>
                </c:pt>
                <c:pt idx="96">
                  <c:v>0.157894736842105</c:v>
                </c:pt>
                <c:pt idx="97">
                  <c:v>5.2631578947368397E-2</c:v>
                </c:pt>
                <c:pt idx="98">
                  <c:v>0.105263157894737</c:v>
                </c:pt>
                <c:pt idx="99">
                  <c:v>0.105263157894737</c:v>
                </c:pt>
                <c:pt idx="100">
                  <c:v>0.105263157894737</c:v>
                </c:pt>
                <c:pt idx="101">
                  <c:v>5.2631578947368397E-2</c:v>
                </c:pt>
                <c:pt idx="102">
                  <c:v>0.21052631578947401</c:v>
                </c:pt>
                <c:pt idx="103">
                  <c:v>5.2631578947368397E-2</c:v>
                </c:pt>
                <c:pt idx="104">
                  <c:v>0.21052631578947401</c:v>
                </c:pt>
                <c:pt idx="105">
                  <c:v>0.105263157894737</c:v>
                </c:pt>
                <c:pt idx="106">
                  <c:v>0.21052631578947401</c:v>
                </c:pt>
                <c:pt idx="107">
                  <c:v>5.2631578947368397E-2</c:v>
                </c:pt>
                <c:pt idx="108">
                  <c:v>0.105263157894737</c:v>
                </c:pt>
                <c:pt idx="109">
                  <c:v>0.157894736842105</c:v>
                </c:pt>
                <c:pt idx="110">
                  <c:v>0.105263157894737</c:v>
                </c:pt>
                <c:pt idx="111">
                  <c:v>5.2631578947368397E-2</c:v>
                </c:pt>
                <c:pt idx="112">
                  <c:v>5.2631578947368397E-2</c:v>
                </c:pt>
                <c:pt idx="113">
                  <c:v>5.2631578947368397E-2</c:v>
                </c:pt>
                <c:pt idx="114">
                  <c:v>0.105263157894737</c:v>
                </c:pt>
                <c:pt idx="115">
                  <c:v>0.21052631578947401</c:v>
                </c:pt>
                <c:pt idx="116">
                  <c:v>5.2631578947368397E-2</c:v>
                </c:pt>
                <c:pt idx="117">
                  <c:v>5.2631578947368397E-2</c:v>
                </c:pt>
                <c:pt idx="118">
                  <c:v>0.105263157894737</c:v>
                </c:pt>
                <c:pt idx="119">
                  <c:v>0.105263157894737</c:v>
                </c:pt>
                <c:pt idx="120">
                  <c:v>0.105263157894737</c:v>
                </c:pt>
                <c:pt idx="121">
                  <c:v>5.2631578947368397E-2</c:v>
                </c:pt>
                <c:pt idx="122">
                  <c:v>5.2631578947368397E-2</c:v>
                </c:pt>
                <c:pt idx="123">
                  <c:v>5.2631578947368397E-2</c:v>
                </c:pt>
                <c:pt idx="124">
                  <c:v>5.2631578947368397E-2</c:v>
                </c:pt>
                <c:pt idx="125">
                  <c:v>5.2631578947368397E-2</c:v>
                </c:pt>
                <c:pt idx="126">
                  <c:v>0.105263157894737</c:v>
                </c:pt>
                <c:pt idx="127">
                  <c:v>5.2631578947368397E-2</c:v>
                </c:pt>
                <c:pt idx="128">
                  <c:v>5.2631578947368397E-2</c:v>
                </c:pt>
                <c:pt idx="129">
                  <c:v>5.2631578947368397E-2</c:v>
                </c:pt>
                <c:pt idx="130">
                  <c:v>0.105263157894737</c:v>
                </c:pt>
                <c:pt idx="131">
                  <c:v>0.105263157894737</c:v>
                </c:pt>
                <c:pt idx="132">
                  <c:v>5.2631578947368397E-2</c:v>
                </c:pt>
                <c:pt idx="133">
                  <c:v>5.2631578947368397E-2</c:v>
                </c:pt>
                <c:pt idx="134">
                  <c:v>5.2631578947368397E-2</c:v>
                </c:pt>
                <c:pt idx="135">
                  <c:v>5.2631578947368397E-2</c:v>
                </c:pt>
                <c:pt idx="136">
                  <c:v>5.2631578947368397E-2</c:v>
                </c:pt>
                <c:pt idx="137">
                  <c:v>5.2631578947368397E-2</c:v>
                </c:pt>
                <c:pt idx="138">
                  <c:v>5.2631578947368397E-2</c:v>
                </c:pt>
                <c:pt idx="139">
                  <c:v>5.2631578947368397E-2</c:v>
                </c:pt>
                <c:pt idx="140">
                  <c:v>5.2631578947368397E-2</c:v>
                </c:pt>
                <c:pt idx="141">
                  <c:v>0.105263157894737</c:v>
                </c:pt>
                <c:pt idx="142">
                  <c:v>5.2631578947368397E-2</c:v>
                </c:pt>
                <c:pt idx="143">
                  <c:v>5.2631578947368397E-2</c:v>
                </c:pt>
                <c:pt idx="144">
                  <c:v>5.2631578947368397E-2</c:v>
                </c:pt>
                <c:pt idx="145">
                  <c:v>5.2631578947368397E-2</c:v>
                </c:pt>
                <c:pt idx="146">
                  <c:v>5.2631578947368397E-2</c:v>
                </c:pt>
                <c:pt idx="147">
                  <c:v>5.2631578947368397E-2</c:v>
                </c:pt>
                <c:pt idx="148">
                  <c:v>5.2631578947368397E-2</c:v>
                </c:pt>
                <c:pt idx="149">
                  <c:v>5.2631578947368397E-2</c:v>
                </c:pt>
                <c:pt idx="150">
                  <c:v>5.2631578947368397E-2</c:v>
                </c:pt>
                <c:pt idx="151">
                  <c:v>5.2631578947368397E-2</c:v>
                </c:pt>
                <c:pt idx="152">
                  <c:v>5.2631578947368397E-2</c:v>
                </c:pt>
                <c:pt idx="153">
                  <c:v>5.2631578947368397E-2</c:v>
                </c:pt>
                <c:pt idx="154">
                  <c:v>5.2631578947368397E-2</c:v>
                </c:pt>
                <c:pt idx="155">
                  <c:v>5.2631578947368397E-2</c:v>
                </c:pt>
                <c:pt idx="156">
                  <c:v>5.2631578947368397E-2</c:v>
                </c:pt>
                <c:pt idx="157">
                  <c:v>5.2631578947368397E-2</c:v>
                </c:pt>
                <c:pt idx="158">
                  <c:v>5.2631578947368397E-2</c:v>
                </c:pt>
                <c:pt idx="159">
                  <c:v>5.2631578947368397E-2</c:v>
                </c:pt>
                <c:pt idx="160">
                  <c:v>5.2631578947368397E-2</c:v>
                </c:pt>
                <c:pt idx="161">
                  <c:v>5.2631578947368397E-2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9B-46B4-B59D-9AE983359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7564184"/>
        <c:axId val="737565168"/>
      </c:scatterChart>
      <c:valAx>
        <c:axId val="737564184"/>
        <c:scaling>
          <c:logBase val="10"/>
          <c:orientation val="minMax"/>
          <c:max val="1"/>
        </c:scaling>
        <c:delete val="0"/>
        <c:axPos val="b"/>
        <c:numFmt formatCode="0.00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37565168"/>
        <c:crosses val="autoZero"/>
        <c:crossBetween val="midCat"/>
      </c:valAx>
      <c:valAx>
        <c:axId val="737565168"/>
        <c:scaling>
          <c:orientation val="minMax"/>
          <c:max val="1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37564184"/>
        <c:crossesAt val="1.0000000000000005E-8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'Positive (oropharyngeal)'!$D$2:$D$54</c:f>
              <c:numCache>
                <c:formatCode>General</c:formatCode>
                <c:ptCount val="53"/>
                <c:pt idx="0">
                  <c:v>4.5037684210526302E-4</c:v>
                </c:pt>
                <c:pt idx="1">
                  <c:v>1.21747789473684E-4</c:v>
                </c:pt>
                <c:pt idx="2">
                  <c:v>1.6409384210526299E-4</c:v>
                </c:pt>
                <c:pt idx="3" formatCode="0.00E+00">
                  <c:v>4.9678947368421099E-6</c:v>
                </c:pt>
                <c:pt idx="4">
                  <c:v>1.6982068421052599E-4</c:v>
                </c:pt>
                <c:pt idx="5" formatCode="0.00E+00">
                  <c:v>4.1588473684210497E-5</c:v>
                </c:pt>
                <c:pt idx="6">
                  <c:v>8.2137615789473696E-4</c:v>
                </c:pt>
                <c:pt idx="7" formatCode="0.00E+00">
                  <c:v>5.4149684210526302E-5</c:v>
                </c:pt>
                <c:pt idx="8" formatCode="0.00E+00">
                  <c:v>6.7567526315789506E-5</c:v>
                </c:pt>
                <c:pt idx="9">
                  <c:v>4.5992363157894701E-4</c:v>
                </c:pt>
                <c:pt idx="10" formatCode="0.00E+00">
                  <c:v>3.9069105263157899E-5</c:v>
                </c:pt>
                <c:pt idx="11">
                  <c:v>3.9048094736842098E-4</c:v>
                </c:pt>
                <c:pt idx="12">
                  <c:v>4.11993526315789E-4</c:v>
                </c:pt>
                <c:pt idx="13">
                  <c:v>4.0922352631578897E-4</c:v>
                </c:pt>
                <c:pt idx="14">
                  <c:v>4.3516326315789502E-4</c:v>
                </c:pt>
                <c:pt idx="15" formatCode="0.00E+00">
                  <c:v>3.3488578947368401E-5</c:v>
                </c:pt>
                <c:pt idx="16">
                  <c:v>1.72750263157895E-4</c:v>
                </c:pt>
                <c:pt idx="17">
                  <c:v>1.7901173684210499E-4</c:v>
                </c:pt>
                <c:pt idx="18">
                  <c:v>1.0654705263157899E-4</c:v>
                </c:pt>
                <c:pt idx="19" formatCode="0.00E+00">
                  <c:v>8.0860105263157899E-5</c:v>
                </c:pt>
                <c:pt idx="20">
                  <c:v>2.5493484210526303E-4</c:v>
                </c:pt>
                <c:pt idx="21">
                  <c:v>1.31487947368421E-4</c:v>
                </c:pt>
                <c:pt idx="22">
                  <c:v>1.25586684210526E-4</c:v>
                </c:pt>
                <c:pt idx="23">
                  <c:v>1.61399157894737E-4</c:v>
                </c:pt>
                <c:pt idx="24" formatCode="0.00E+00">
                  <c:v>6.7021263157894694E-5</c:v>
                </c:pt>
                <c:pt idx="25">
                  <c:v>1.9384115789473699E-4</c:v>
                </c:pt>
                <c:pt idx="26">
                  <c:v>1.07777947368421E-4</c:v>
                </c:pt>
                <c:pt idx="27" formatCode="0.00E+00">
                  <c:v>7.7778947368420999E-6</c:v>
                </c:pt>
                <c:pt idx="28" formatCode="0.00E+00">
                  <c:v>9.0862578947368397E-5</c:v>
                </c:pt>
                <c:pt idx="29">
                  <c:v>1.60022631578947E-4</c:v>
                </c:pt>
                <c:pt idx="30">
                  <c:v>1.11844526315789E-4</c:v>
                </c:pt>
                <c:pt idx="31">
                  <c:v>1.1400699999999999E-4</c:v>
                </c:pt>
                <c:pt idx="32" formatCode="0.00E+00">
                  <c:v>8.5563578947368406E-5</c:v>
                </c:pt>
                <c:pt idx="33" formatCode="0.00E+00">
                  <c:v>3.1164999999999997E-5</c:v>
                </c:pt>
                <c:pt idx="34" formatCode="0.00E+00">
                  <c:v>1.37210526315789E-6</c:v>
                </c:pt>
                <c:pt idx="35" formatCode="0.00E+00">
                  <c:v>4.5540947368421099E-5</c:v>
                </c:pt>
                <c:pt idx="36" formatCode="0.00E+00">
                  <c:v>3.6247052631578898E-5</c:v>
                </c:pt>
                <c:pt idx="37">
                  <c:v>1.33914210526316E-4</c:v>
                </c:pt>
                <c:pt idx="38" formatCode="0.00E+00">
                  <c:v>6.5768421052631596E-6</c:v>
                </c:pt>
                <c:pt idx="39" formatCode="0.00E+00">
                  <c:v>1.8038631578947401E-5</c:v>
                </c:pt>
                <c:pt idx="40" formatCode="0.00E+00">
                  <c:v>7.1578947368420999E-6</c:v>
                </c:pt>
                <c:pt idx="41" formatCode="0.00E+00">
                  <c:v>1.84847368421053E-5</c:v>
                </c:pt>
                <c:pt idx="42" formatCode="0.00E+00">
                  <c:v>9.7763157894736798E-6</c:v>
                </c:pt>
                <c:pt idx="43" formatCode="0.00E+00">
                  <c:v>1.45880526315789E-5</c:v>
                </c:pt>
                <c:pt idx="44" formatCode="0.00E+00">
                  <c:v>9.0473684210526292E-6</c:v>
                </c:pt>
                <c:pt idx="45" formatCode="0.00E+00">
                  <c:v>8.41105263157895E-6</c:v>
                </c:pt>
                <c:pt idx="46" formatCode="0.00E+00">
                  <c:v>8.7115789473684192E-6</c:v>
                </c:pt>
                <c:pt idx="47" formatCode="0.00E+00">
                  <c:v>9.7105263157894706E-6</c:v>
                </c:pt>
                <c:pt idx="48" formatCode="0.00E+00">
                  <c:v>1.01973684210526E-5</c:v>
                </c:pt>
                <c:pt idx="49" formatCode="0.00E+00">
                  <c:v>3.8973684210526302E-6</c:v>
                </c:pt>
                <c:pt idx="50" formatCode="0.00E+00">
                  <c:v>4.4899947368421001E-5</c:v>
                </c:pt>
                <c:pt idx="51" formatCode="0.00E+00">
                  <c:v>4.8942E-5</c:v>
                </c:pt>
                <c:pt idx="52" formatCode="0.00E+00">
                  <c:v>2.7489473684210499E-6</c:v>
                </c:pt>
              </c:numCache>
            </c:numRef>
          </c:xVal>
          <c:yVal>
            <c:numRef>
              <c:f>'Positive (oropharyngeal)'!$A$2:$A$54</c:f>
              <c:numCache>
                <c:formatCode>General</c:formatCode>
                <c:ptCount val="53"/>
                <c:pt idx="0">
                  <c:v>0.63157894736842102</c:v>
                </c:pt>
                <c:pt idx="1">
                  <c:v>0.63157894736842102</c:v>
                </c:pt>
                <c:pt idx="2">
                  <c:v>0.47368421052631599</c:v>
                </c:pt>
                <c:pt idx="3">
                  <c:v>0.31578947368421101</c:v>
                </c:pt>
                <c:pt idx="4">
                  <c:v>0.47368421052631599</c:v>
                </c:pt>
                <c:pt idx="5">
                  <c:v>0.57894736842105299</c:v>
                </c:pt>
                <c:pt idx="6">
                  <c:v>0.94736842105263197</c:v>
                </c:pt>
                <c:pt idx="7">
                  <c:v>0.26315789473684198</c:v>
                </c:pt>
                <c:pt idx="8">
                  <c:v>0.36842105263157898</c:v>
                </c:pt>
                <c:pt idx="9">
                  <c:v>0.89473684210526305</c:v>
                </c:pt>
                <c:pt idx="10">
                  <c:v>0.68421052631578905</c:v>
                </c:pt>
                <c:pt idx="11">
                  <c:v>0.73684210526315796</c:v>
                </c:pt>
                <c:pt idx="12">
                  <c:v>0.73684210526315796</c:v>
                </c:pt>
                <c:pt idx="13">
                  <c:v>0.89473684210526305</c:v>
                </c:pt>
                <c:pt idx="14">
                  <c:v>0.68421052631578905</c:v>
                </c:pt>
                <c:pt idx="15">
                  <c:v>0.52631578947368396</c:v>
                </c:pt>
                <c:pt idx="16">
                  <c:v>0.63157894736842102</c:v>
                </c:pt>
                <c:pt idx="17">
                  <c:v>0.73684210526315796</c:v>
                </c:pt>
                <c:pt idx="18">
                  <c:v>0.84210526315789502</c:v>
                </c:pt>
                <c:pt idx="19">
                  <c:v>0.52631578947368396</c:v>
                </c:pt>
                <c:pt idx="20">
                  <c:v>0.63157894736842102</c:v>
                </c:pt>
                <c:pt idx="21">
                  <c:v>0.63157894736842102</c:v>
                </c:pt>
                <c:pt idx="22">
                  <c:v>0.47368421052631599</c:v>
                </c:pt>
                <c:pt idx="23">
                  <c:v>0.68421052631578905</c:v>
                </c:pt>
                <c:pt idx="24">
                  <c:v>0.36842105263157898</c:v>
                </c:pt>
                <c:pt idx="25">
                  <c:v>0.68421052631578905</c:v>
                </c:pt>
                <c:pt idx="26">
                  <c:v>0.73684210526315796</c:v>
                </c:pt>
                <c:pt idx="27">
                  <c:v>0.36842105263157898</c:v>
                </c:pt>
                <c:pt idx="28">
                  <c:v>0.57894736842105299</c:v>
                </c:pt>
                <c:pt idx="29">
                  <c:v>0.68421052631578905</c:v>
                </c:pt>
                <c:pt idx="30">
                  <c:v>0.68421052631578905</c:v>
                </c:pt>
                <c:pt idx="31">
                  <c:v>0.36842105263157898</c:v>
                </c:pt>
                <c:pt idx="32">
                  <c:v>0.89473684210526305</c:v>
                </c:pt>
                <c:pt idx="33">
                  <c:v>0.63157894736842102</c:v>
                </c:pt>
                <c:pt idx="34">
                  <c:v>0.36842105263157898</c:v>
                </c:pt>
                <c:pt idx="35">
                  <c:v>0.73684210526315796</c:v>
                </c:pt>
                <c:pt idx="36">
                  <c:v>0.47368421052631599</c:v>
                </c:pt>
                <c:pt idx="37">
                  <c:v>0.36842105263157898</c:v>
                </c:pt>
                <c:pt idx="38">
                  <c:v>0.21052631578947401</c:v>
                </c:pt>
                <c:pt idx="39">
                  <c:v>0.36842105263157898</c:v>
                </c:pt>
                <c:pt idx="40">
                  <c:v>0.26315789473684198</c:v>
                </c:pt>
                <c:pt idx="41">
                  <c:v>0.57894736842105299</c:v>
                </c:pt>
                <c:pt idx="42">
                  <c:v>0.52631578947368396</c:v>
                </c:pt>
                <c:pt idx="43">
                  <c:v>0.31578947368421101</c:v>
                </c:pt>
                <c:pt idx="44">
                  <c:v>0.47368421052631599</c:v>
                </c:pt>
                <c:pt idx="45">
                  <c:v>0.57894736842105299</c:v>
                </c:pt>
                <c:pt idx="46">
                  <c:v>0.47368421052631599</c:v>
                </c:pt>
                <c:pt idx="47">
                  <c:v>0.21052631578947401</c:v>
                </c:pt>
                <c:pt idx="48">
                  <c:v>0.36842105263157898</c:v>
                </c:pt>
                <c:pt idx="49">
                  <c:v>0.52631578947368396</c:v>
                </c:pt>
                <c:pt idx="50">
                  <c:v>0.26315789473684198</c:v>
                </c:pt>
                <c:pt idx="51">
                  <c:v>0.31578947368421101</c:v>
                </c:pt>
                <c:pt idx="52">
                  <c:v>0.31578947368421101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77-4242-A769-F7DBCF4B34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257776"/>
        <c:axId val="658248920"/>
      </c:scatterChart>
      <c:valAx>
        <c:axId val="658257776"/>
        <c:scaling>
          <c:logBase val="10"/>
          <c:orientation val="minMax"/>
          <c:min val="1.0000000000000005E-7"/>
        </c:scaling>
        <c:delete val="0"/>
        <c:axPos val="b"/>
        <c:numFmt formatCode="0.00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8248920"/>
        <c:crosses val="autoZero"/>
        <c:crossBetween val="midCat"/>
      </c:valAx>
      <c:valAx>
        <c:axId val="6582489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8257776"/>
        <c:crossesAt val="1.0000000000000005E-7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658286968"/>
        <c:axId val="658282376"/>
      </c:scatterChart>
      <c:valAx>
        <c:axId val="658286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282376"/>
        <c:crosses val="autoZero"/>
        <c:crossBetween val="midCat"/>
      </c:valAx>
      <c:valAx>
        <c:axId val="658282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286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'Negative (oropharyngeal)'!$D$2:$D$19</c:f>
              <c:numCache>
                <c:formatCode>General</c:formatCode>
                <c:ptCount val="18"/>
                <c:pt idx="0">
                  <c:v>3.5311184210526299E-4</c:v>
                </c:pt>
                <c:pt idx="1">
                  <c:v>2.0879452631578901E-4</c:v>
                </c:pt>
                <c:pt idx="2">
                  <c:v>5.6589400000000005E-4</c:v>
                </c:pt>
                <c:pt idx="3">
                  <c:v>9.2097973684210496E-4</c:v>
                </c:pt>
                <c:pt idx="4">
                  <c:v>3.8756213684210498E-3</c:v>
                </c:pt>
                <c:pt idx="5">
                  <c:v>4.5337226315789501E-4</c:v>
                </c:pt>
                <c:pt idx="6">
                  <c:v>4.5943236842105301E-4</c:v>
                </c:pt>
                <c:pt idx="7">
                  <c:v>4.71774226315789E-3</c:v>
                </c:pt>
                <c:pt idx="8">
                  <c:v>1.78271668421053E-3</c:v>
                </c:pt>
                <c:pt idx="9">
                  <c:v>1.71312894736842E-3</c:v>
                </c:pt>
                <c:pt idx="10">
                  <c:v>2.0686739999999999E-3</c:v>
                </c:pt>
                <c:pt idx="11">
                  <c:v>2.58874163157895E-3</c:v>
                </c:pt>
                <c:pt idx="12">
                  <c:v>1.3017949999999999E-3</c:v>
                </c:pt>
                <c:pt idx="13">
                  <c:v>5.1827017894736796E-3</c:v>
                </c:pt>
                <c:pt idx="14">
                  <c:v>3.9901317894736801E-3</c:v>
                </c:pt>
                <c:pt idx="15">
                  <c:v>2.4020956842105302E-3</c:v>
                </c:pt>
                <c:pt idx="16">
                  <c:v>4.4551364210526304E-3</c:v>
                </c:pt>
                <c:pt idx="17">
                  <c:v>3.7925068421052599E-4</c:v>
                </c:pt>
              </c:numCache>
            </c:numRef>
          </c:xVal>
          <c:yVal>
            <c:numRef>
              <c:f>'Negative (oropharyngeal)'!$A$2:$A$19</c:f>
              <c:numCache>
                <c:formatCode>General</c:formatCode>
                <c:ptCount val="18"/>
                <c:pt idx="0">
                  <c:v>5.2631578947368397E-2</c:v>
                </c:pt>
                <c:pt idx="1">
                  <c:v>5.2631578947368397E-2</c:v>
                </c:pt>
                <c:pt idx="2">
                  <c:v>5.2631578947368397E-2</c:v>
                </c:pt>
                <c:pt idx="3">
                  <c:v>5.2631578947368397E-2</c:v>
                </c:pt>
                <c:pt idx="4">
                  <c:v>5.2631578947368397E-2</c:v>
                </c:pt>
                <c:pt idx="5">
                  <c:v>5.2631578947368397E-2</c:v>
                </c:pt>
                <c:pt idx="6">
                  <c:v>0.157894736842105</c:v>
                </c:pt>
                <c:pt idx="7">
                  <c:v>0.47368421052631599</c:v>
                </c:pt>
                <c:pt idx="8">
                  <c:v>0.157894736842105</c:v>
                </c:pt>
                <c:pt idx="9">
                  <c:v>0.47368421052631599</c:v>
                </c:pt>
                <c:pt idx="10">
                  <c:v>0.36842105263157898</c:v>
                </c:pt>
                <c:pt idx="11">
                  <c:v>0.36842105263157898</c:v>
                </c:pt>
                <c:pt idx="12">
                  <c:v>0.31578947368421101</c:v>
                </c:pt>
                <c:pt idx="13">
                  <c:v>0.52631578947368396</c:v>
                </c:pt>
                <c:pt idx="14">
                  <c:v>0.63157894736842102</c:v>
                </c:pt>
                <c:pt idx="15">
                  <c:v>0.21052631578947401</c:v>
                </c:pt>
                <c:pt idx="16">
                  <c:v>0.57894736842105299</c:v>
                </c:pt>
                <c:pt idx="17">
                  <c:v>0.105263157894737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85-419A-892B-175EF8BA6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126440"/>
        <c:axId val="772122504"/>
      </c:scatterChart>
      <c:valAx>
        <c:axId val="772126440"/>
        <c:scaling>
          <c:logBase val="10"/>
          <c:orientation val="minMax"/>
          <c:max val="1"/>
          <c:min val="1.0000000000000005E-7"/>
        </c:scaling>
        <c:delete val="0"/>
        <c:axPos val="b"/>
        <c:numFmt formatCode="0.00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72122504"/>
        <c:crosses val="autoZero"/>
        <c:crossBetween val="midCat"/>
      </c:valAx>
      <c:valAx>
        <c:axId val="772122504"/>
        <c:scaling>
          <c:orientation val="minMax"/>
          <c:max val="1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72126440"/>
        <c:crossesAt val="1.0000000000000005E-7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'NCM-unique (buccal)'!$B$2:$B$52</c:f>
              <c:numCache>
                <c:formatCode>0.00E+00</c:formatCode>
                <c:ptCount val="51"/>
                <c:pt idx="0">
                  <c:v>2.2052631578947399E-6</c:v>
                </c:pt>
                <c:pt idx="1">
                  <c:v>8.8421052631578903E-7</c:v>
                </c:pt>
                <c:pt idx="2">
                  <c:v>1.32631578947368E-6</c:v>
                </c:pt>
                <c:pt idx="3" formatCode="General">
                  <c:v>3.95701842105263E-4</c:v>
                </c:pt>
                <c:pt idx="4">
                  <c:v>9.60767894736842E-5</c:v>
                </c:pt>
                <c:pt idx="5">
                  <c:v>6.3839473684210498E-6</c:v>
                </c:pt>
                <c:pt idx="6">
                  <c:v>9.2631578947368403E-7</c:v>
                </c:pt>
                <c:pt idx="7" formatCode="General">
                  <c:v>1.8062315789473701E-4</c:v>
                </c:pt>
                <c:pt idx="8">
                  <c:v>3.8578947368421103E-6</c:v>
                </c:pt>
                <c:pt idx="9">
                  <c:v>4.6368421052631604E-6</c:v>
                </c:pt>
                <c:pt idx="10">
                  <c:v>5.9473684210526303E-7</c:v>
                </c:pt>
                <c:pt idx="11">
                  <c:v>7.1052631578947396E-7</c:v>
                </c:pt>
                <c:pt idx="12">
                  <c:v>2.6473684210526299E-6</c:v>
                </c:pt>
                <c:pt idx="13">
                  <c:v>1.05263157894737E-6</c:v>
                </c:pt>
                <c:pt idx="14" formatCode="General">
                  <c:v>6.8364862105263196E-3</c:v>
                </c:pt>
                <c:pt idx="15">
                  <c:v>2.9631578947368398E-7</c:v>
                </c:pt>
                <c:pt idx="16" formatCode="General">
                  <c:v>1.8957994736842101E-4</c:v>
                </c:pt>
                <c:pt idx="17">
                  <c:v>5.6815157894736799E-5</c:v>
                </c:pt>
                <c:pt idx="18" formatCode="General">
                  <c:v>5.4564057894736803E-4</c:v>
                </c:pt>
                <c:pt idx="19">
                  <c:v>3.2631578947368402E-6</c:v>
                </c:pt>
                <c:pt idx="20">
                  <c:v>7.2631578947368404E-7</c:v>
                </c:pt>
                <c:pt idx="21">
                  <c:v>1.41141052631579E-5</c:v>
                </c:pt>
                <c:pt idx="22">
                  <c:v>1.8644210526315801E-5</c:v>
                </c:pt>
                <c:pt idx="23" formatCode="General">
                  <c:v>1.10223210526316E-4</c:v>
                </c:pt>
                <c:pt idx="24">
                  <c:v>3.0947368421052602E-7</c:v>
                </c:pt>
                <c:pt idx="25" formatCode="General">
                  <c:v>3.1051078947368402E-4</c:v>
                </c:pt>
                <c:pt idx="26">
                  <c:v>1.2631578947368401E-6</c:v>
                </c:pt>
                <c:pt idx="27">
                  <c:v>2.2052631578947399E-7</c:v>
                </c:pt>
                <c:pt idx="28">
                  <c:v>1.1052631578947401E-6</c:v>
                </c:pt>
                <c:pt idx="29">
                  <c:v>8.4237894736842095E-6</c:v>
                </c:pt>
                <c:pt idx="30" formatCode="General">
                  <c:v>1.23652473684211E-4</c:v>
                </c:pt>
                <c:pt idx="31">
                  <c:v>7.2631578947368404E-7</c:v>
                </c:pt>
                <c:pt idx="32">
                  <c:v>7.0874736842105302E-6</c:v>
                </c:pt>
                <c:pt idx="33">
                  <c:v>1.14481578947368E-5</c:v>
                </c:pt>
                <c:pt idx="34">
                  <c:v>1.41141052631579E-5</c:v>
                </c:pt>
                <c:pt idx="35">
                  <c:v>3.5315789473684201E-6</c:v>
                </c:pt>
                <c:pt idx="36">
                  <c:v>4.4157894736842101E-7</c:v>
                </c:pt>
                <c:pt idx="37">
                  <c:v>4.2157894736842099E-7</c:v>
                </c:pt>
                <c:pt idx="38">
                  <c:v>5.2979473684210503E-6</c:v>
                </c:pt>
                <c:pt idx="39">
                  <c:v>2.2052631578947399E-7</c:v>
                </c:pt>
                <c:pt idx="40">
                  <c:v>1.77894736842105E-6</c:v>
                </c:pt>
                <c:pt idx="41">
                  <c:v>1.3181473684210499E-5</c:v>
                </c:pt>
                <c:pt idx="42">
                  <c:v>2.1736842105263202E-6</c:v>
                </c:pt>
                <c:pt idx="43">
                  <c:v>1.48421052631579E-6</c:v>
                </c:pt>
                <c:pt idx="44">
                  <c:v>4.0105263157894701E-6</c:v>
                </c:pt>
                <c:pt idx="45" formatCode="General">
                  <c:v>3.7460199999999998E-4</c:v>
                </c:pt>
                <c:pt idx="46">
                  <c:v>6.9999999999999997E-7</c:v>
                </c:pt>
                <c:pt idx="47">
                  <c:v>1.6981684210526298E-5</c:v>
                </c:pt>
                <c:pt idx="48">
                  <c:v>6.9999999999999997E-7</c:v>
                </c:pt>
                <c:pt idx="49">
                  <c:v>7.71893684210526E-5</c:v>
                </c:pt>
                <c:pt idx="50">
                  <c:v>3.5315789473684201E-6</c:v>
                </c:pt>
              </c:numCache>
            </c:numRef>
          </c:xVal>
          <c:yVal>
            <c:numRef>
              <c:f>'NCM-unique (buccal)'!$A$2:$A$52</c:f>
              <c:numCache>
                <c:formatCode>General</c:formatCode>
                <c:ptCount val="51"/>
                <c:pt idx="0">
                  <c:v>5.2631578947368397E-2</c:v>
                </c:pt>
                <c:pt idx="1">
                  <c:v>5.2631578947368397E-2</c:v>
                </c:pt>
                <c:pt idx="2">
                  <c:v>5.2631578947368397E-2</c:v>
                </c:pt>
                <c:pt idx="3">
                  <c:v>0.105263157894737</c:v>
                </c:pt>
                <c:pt idx="4">
                  <c:v>0.105263157894737</c:v>
                </c:pt>
                <c:pt idx="5">
                  <c:v>5.2631578947368397E-2</c:v>
                </c:pt>
                <c:pt idx="6">
                  <c:v>5.2631578947368397E-2</c:v>
                </c:pt>
                <c:pt idx="7">
                  <c:v>5.2631578947368397E-2</c:v>
                </c:pt>
                <c:pt idx="8">
                  <c:v>5.2631578947368397E-2</c:v>
                </c:pt>
                <c:pt idx="9">
                  <c:v>5.2631578947368397E-2</c:v>
                </c:pt>
                <c:pt idx="10">
                  <c:v>5.2631578947368397E-2</c:v>
                </c:pt>
                <c:pt idx="11">
                  <c:v>5.2631578947368397E-2</c:v>
                </c:pt>
                <c:pt idx="12">
                  <c:v>5.2631578947368397E-2</c:v>
                </c:pt>
                <c:pt idx="13">
                  <c:v>5.2631578947368397E-2</c:v>
                </c:pt>
                <c:pt idx="14">
                  <c:v>5.2631578947368397E-2</c:v>
                </c:pt>
                <c:pt idx="15">
                  <c:v>5.2631578947368397E-2</c:v>
                </c:pt>
                <c:pt idx="16">
                  <c:v>0.105263157894737</c:v>
                </c:pt>
                <c:pt idx="17">
                  <c:v>0.105263157894737</c:v>
                </c:pt>
                <c:pt idx="18">
                  <c:v>5.2631578947368397E-2</c:v>
                </c:pt>
                <c:pt idx="19">
                  <c:v>5.2631578947368397E-2</c:v>
                </c:pt>
                <c:pt idx="20">
                  <c:v>5.2631578947368397E-2</c:v>
                </c:pt>
                <c:pt idx="21">
                  <c:v>5.2631578947368397E-2</c:v>
                </c:pt>
                <c:pt idx="22">
                  <c:v>0.105263157894737</c:v>
                </c:pt>
                <c:pt idx="23">
                  <c:v>5.2631578947368397E-2</c:v>
                </c:pt>
                <c:pt idx="24">
                  <c:v>5.2631578947368397E-2</c:v>
                </c:pt>
                <c:pt idx="25">
                  <c:v>5.2631578947368397E-2</c:v>
                </c:pt>
                <c:pt idx="26">
                  <c:v>5.2631578947368397E-2</c:v>
                </c:pt>
                <c:pt idx="27">
                  <c:v>5.2631578947368397E-2</c:v>
                </c:pt>
                <c:pt idx="28">
                  <c:v>5.2631578947368397E-2</c:v>
                </c:pt>
                <c:pt idx="29">
                  <c:v>5.2631578947368397E-2</c:v>
                </c:pt>
                <c:pt idx="30">
                  <c:v>0.157894736842105</c:v>
                </c:pt>
                <c:pt idx="31">
                  <c:v>5.2631578947368397E-2</c:v>
                </c:pt>
                <c:pt idx="32">
                  <c:v>5.2631578947368397E-2</c:v>
                </c:pt>
                <c:pt idx="33">
                  <c:v>0.105263157894737</c:v>
                </c:pt>
                <c:pt idx="34">
                  <c:v>5.2631578947368397E-2</c:v>
                </c:pt>
                <c:pt idx="35">
                  <c:v>5.2631578947368397E-2</c:v>
                </c:pt>
                <c:pt idx="36">
                  <c:v>5.2631578947368397E-2</c:v>
                </c:pt>
                <c:pt idx="37">
                  <c:v>5.2631578947368397E-2</c:v>
                </c:pt>
                <c:pt idx="38">
                  <c:v>5.2631578947368397E-2</c:v>
                </c:pt>
                <c:pt idx="39">
                  <c:v>5.2631578947368397E-2</c:v>
                </c:pt>
                <c:pt idx="40">
                  <c:v>5.2631578947368397E-2</c:v>
                </c:pt>
                <c:pt idx="41">
                  <c:v>0.105263157894737</c:v>
                </c:pt>
                <c:pt idx="42">
                  <c:v>5.2631578947368397E-2</c:v>
                </c:pt>
                <c:pt idx="43">
                  <c:v>5.2631578947368397E-2</c:v>
                </c:pt>
                <c:pt idx="44">
                  <c:v>0.105263157894737</c:v>
                </c:pt>
                <c:pt idx="45">
                  <c:v>5.2631578947368397E-2</c:v>
                </c:pt>
                <c:pt idx="46">
                  <c:v>5.2631578947368397E-2</c:v>
                </c:pt>
                <c:pt idx="47">
                  <c:v>5.2631578947368397E-2</c:v>
                </c:pt>
                <c:pt idx="48">
                  <c:v>5.2631578947368397E-2</c:v>
                </c:pt>
                <c:pt idx="49">
                  <c:v>5.2631578947368397E-2</c:v>
                </c:pt>
                <c:pt idx="50">
                  <c:v>5.2631578947368397E-2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C1-0947-B7FB-2DE5F5A9A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254824"/>
        <c:axId val="658248592"/>
      </c:scatterChart>
      <c:valAx>
        <c:axId val="658254824"/>
        <c:scaling>
          <c:logBase val="10"/>
          <c:orientation val="minMax"/>
          <c:max val="1"/>
        </c:scaling>
        <c:delete val="0"/>
        <c:axPos val="b"/>
        <c:numFmt formatCode="0.00E+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8248592"/>
        <c:crosses val="autoZero"/>
        <c:crossBetween val="midCat"/>
        <c:majorUnit val="100"/>
      </c:valAx>
      <c:valAx>
        <c:axId val="658248592"/>
        <c:scaling>
          <c:orientation val="minMax"/>
          <c:max val="1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8254824"/>
        <c:crossesAt val="1.0000000000000005E-7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'NCM_all data (buccal)'!$D$2:$D$226</c:f>
              <c:numCache>
                <c:formatCode>General</c:formatCode>
                <c:ptCount val="225"/>
                <c:pt idx="0">
                  <c:v>7.9625411421052603E-2</c:v>
                </c:pt>
                <c:pt idx="1">
                  <c:v>5.1013744263157898E-2</c:v>
                </c:pt>
                <c:pt idx="2">
                  <c:v>3.0444569526315801E-2</c:v>
                </c:pt>
                <c:pt idx="3">
                  <c:v>7.9523502210526301E-2</c:v>
                </c:pt>
                <c:pt idx="4">
                  <c:v>0.26012148510526301</c:v>
                </c:pt>
                <c:pt idx="5">
                  <c:v>2.4154945052631601E-2</c:v>
                </c:pt>
                <c:pt idx="6">
                  <c:v>0.17644119163157901</c:v>
                </c:pt>
                <c:pt idx="7">
                  <c:v>1.70967530526316E-2</c:v>
                </c:pt>
                <c:pt idx="8">
                  <c:v>6.9798174684210498E-2</c:v>
                </c:pt>
                <c:pt idx="9">
                  <c:v>1.8209939526315801E-2</c:v>
                </c:pt>
                <c:pt idx="10">
                  <c:v>4.1527040526315798E-3</c:v>
                </c:pt>
                <c:pt idx="11">
                  <c:v>6.3154101052631598E-3</c:v>
                </c:pt>
                <c:pt idx="12">
                  <c:v>5.4363578947368401E-4</c:v>
                </c:pt>
                <c:pt idx="13">
                  <c:v>3.4018984210526298E-3</c:v>
                </c:pt>
                <c:pt idx="14">
                  <c:v>1.1887325789473699E-3</c:v>
                </c:pt>
                <c:pt idx="15">
                  <c:v>5.02621705263158E-3</c:v>
                </c:pt>
                <c:pt idx="16">
                  <c:v>3.73690578947368E-4</c:v>
                </c:pt>
                <c:pt idx="17">
                  <c:v>4.1080239473684204E-3</c:v>
                </c:pt>
                <c:pt idx="18">
                  <c:v>8.0664104736842095E-3</c:v>
                </c:pt>
                <c:pt idx="19">
                  <c:v>7.8113093157894699E-3</c:v>
                </c:pt>
                <c:pt idx="20">
                  <c:v>1.1822766315789501E-3</c:v>
                </c:pt>
                <c:pt idx="21">
                  <c:v>4.2197068421052599E-4</c:v>
                </c:pt>
                <c:pt idx="22" formatCode="0.00E+00">
                  <c:v>8.6536315789473695E-6</c:v>
                </c:pt>
                <c:pt idx="23">
                  <c:v>8.0431773684210505E-4</c:v>
                </c:pt>
                <c:pt idx="24">
                  <c:v>1.01859094736842E-3</c:v>
                </c:pt>
                <c:pt idx="25">
                  <c:v>1.50482457894737E-3</c:v>
                </c:pt>
                <c:pt idx="26">
                  <c:v>9.2170656842105302E-3</c:v>
                </c:pt>
                <c:pt idx="27">
                  <c:v>6.5554808421052603E-3</c:v>
                </c:pt>
                <c:pt idx="28">
                  <c:v>4.0998815789473702E-4</c:v>
                </c:pt>
                <c:pt idx="29">
                  <c:v>2.5680202631578899E-3</c:v>
                </c:pt>
                <c:pt idx="30">
                  <c:v>2.4953066473684199E-2</c:v>
                </c:pt>
                <c:pt idx="31">
                  <c:v>1.8938403894736801E-2</c:v>
                </c:pt>
                <c:pt idx="32" formatCode="0.00E+00">
                  <c:v>5.06763157894737E-5</c:v>
                </c:pt>
                <c:pt idx="33">
                  <c:v>1.2648618947368399E-3</c:v>
                </c:pt>
                <c:pt idx="34">
                  <c:v>4.3492450526315804E-3</c:v>
                </c:pt>
                <c:pt idx="35" formatCode="0.00E+00">
                  <c:v>5.71605789473684E-5</c:v>
                </c:pt>
                <c:pt idx="36">
                  <c:v>2.1462384210526301E-4</c:v>
                </c:pt>
                <c:pt idx="37" formatCode="0.00E+00">
                  <c:v>3.8291999999999999E-5</c:v>
                </c:pt>
                <c:pt idx="38">
                  <c:v>1.0858020526315799E-3</c:v>
                </c:pt>
                <c:pt idx="39">
                  <c:v>2.4902284210526302E-4</c:v>
                </c:pt>
                <c:pt idx="40">
                  <c:v>3.3241978947368399E-4</c:v>
                </c:pt>
                <c:pt idx="41">
                  <c:v>1.01671868421053E-3</c:v>
                </c:pt>
                <c:pt idx="42">
                  <c:v>5.1569502631579004E-3</c:v>
                </c:pt>
                <c:pt idx="43">
                  <c:v>3.5112905263157899E-4</c:v>
                </c:pt>
                <c:pt idx="44">
                  <c:v>1.6665234210526301E-3</c:v>
                </c:pt>
                <c:pt idx="45">
                  <c:v>1.4509226315789501E-4</c:v>
                </c:pt>
                <c:pt idx="46">
                  <c:v>1.21282789473684E-4</c:v>
                </c:pt>
                <c:pt idx="47">
                  <c:v>6.1531878947368402E-4</c:v>
                </c:pt>
                <c:pt idx="48">
                  <c:v>5.4451578947368399E-4</c:v>
                </c:pt>
                <c:pt idx="49">
                  <c:v>4.6986800000000002E-4</c:v>
                </c:pt>
                <c:pt idx="50" formatCode="0.00E+00">
                  <c:v>2.5078052631578901E-5</c:v>
                </c:pt>
                <c:pt idx="51">
                  <c:v>6.1900942105263201E-4</c:v>
                </c:pt>
                <c:pt idx="52">
                  <c:v>8.1358636842105304E-4</c:v>
                </c:pt>
                <c:pt idx="53">
                  <c:v>4.2969594736842097E-4</c:v>
                </c:pt>
                <c:pt idx="54">
                  <c:v>1.10036721052632E-3</c:v>
                </c:pt>
                <c:pt idx="55">
                  <c:v>1.12682952631579E-3</c:v>
                </c:pt>
                <c:pt idx="56">
                  <c:v>2.3144715789473699E-4</c:v>
                </c:pt>
                <c:pt idx="57">
                  <c:v>9.1990757894736799E-4</c:v>
                </c:pt>
                <c:pt idx="58">
                  <c:v>3.3995321052631599E-4</c:v>
                </c:pt>
                <c:pt idx="59" formatCode="0.00E+00">
                  <c:v>6.3452105263157901E-6</c:v>
                </c:pt>
                <c:pt idx="60">
                  <c:v>4.8901994736842095E-4</c:v>
                </c:pt>
                <c:pt idx="61" formatCode="0.00E+00">
                  <c:v>5.6904999999999998E-5</c:v>
                </c:pt>
                <c:pt idx="62">
                  <c:v>1.04825031578947E-3</c:v>
                </c:pt>
                <c:pt idx="63">
                  <c:v>2.7468268421052602E-4</c:v>
                </c:pt>
                <c:pt idx="64" formatCode="0.00E+00">
                  <c:v>3.6211684210526299E-5</c:v>
                </c:pt>
                <c:pt idx="65">
                  <c:v>1.4734606631578899E-2</c:v>
                </c:pt>
                <c:pt idx="66" formatCode="0.00E+00">
                  <c:v>4.0088894736842098E-5</c:v>
                </c:pt>
                <c:pt idx="67">
                  <c:v>2.2421073684210499E-4</c:v>
                </c:pt>
                <c:pt idx="68">
                  <c:v>3.9380870526315804E-3</c:v>
                </c:pt>
                <c:pt idx="69">
                  <c:v>2.49747684210526E-4</c:v>
                </c:pt>
                <c:pt idx="70" formatCode="0.00E+00">
                  <c:v>4.4631578947368397E-6</c:v>
                </c:pt>
                <c:pt idx="71">
                  <c:v>8.5873458947368399E-3</c:v>
                </c:pt>
                <c:pt idx="72" formatCode="0.00E+00">
                  <c:v>4.9663368421052599E-5</c:v>
                </c:pt>
                <c:pt idx="73">
                  <c:v>1.52150736842105E-4</c:v>
                </c:pt>
                <c:pt idx="74">
                  <c:v>2.4130647368421099E-4</c:v>
                </c:pt>
                <c:pt idx="75">
                  <c:v>2.4843084210526302E-4</c:v>
                </c:pt>
                <c:pt idx="76">
                  <c:v>1.1966210526315801E-4</c:v>
                </c:pt>
                <c:pt idx="77">
                  <c:v>9.8410788421052602E-3</c:v>
                </c:pt>
                <c:pt idx="78">
                  <c:v>1.08343473684211E-4</c:v>
                </c:pt>
                <c:pt idx="79">
                  <c:v>1.06872526315789E-4</c:v>
                </c:pt>
                <c:pt idx="80" formatCode="0.00E+00">
                  <c:v>9.44058947368421E-5</c:v>
                </c:pt>
                <c:pt idx="81">
                  <c:v>1.7291994736842099E-4</c:v>
                </c:pt>
                <c:pt idx="82">
                  <c:v>1.4489647368421101E-4</c:v>
                </c:pt>
                <c:pt idx="83" formatCode="0.00E+00">
                  <c:v>7.5949368421052605E-5</c:v>
                </c:pt>
                <c:pt idx="84">
                  <c:v>2.9793652631579E-4</c:v>
                </c:pt>
                <c:pt idx="85">
                  <c:v>3.0018605263157897E-4</c:v>
                </c:pt>
                <c:pt idx="86" formatCode="0.00E+00">
                  <c:v>5.4947368421052596E-6</c:v>
                </c:pt>
                <c:pt idx="87" formatCode="0.00E+00">
                  <c:v>5.1350157894736797E-5</c:v>
                </c:pt>
                <c:pt idx="88">
                  <c:v>1.08963526315789E-4</c:v>
                </c:pt>
                <c:pt idx="89" formatCode="0.00E+00">
                  <c:v>1.46964210526316E-5</c:v>
                </c:pt>
                <c:pt idx="90" formatCode="0.00E+00">
                  <c:v>5.5905263157894702E-6</c:v>
                </c:pt>
                <c:pt idx="91">
                  <c:v>1.32621447368421E-3</c:v>
                </c:pt>
                <c:pt idx="92">
                  <c:v>2.8172688947368401E-3</c:v>
                </c:pt>
                <c:pt idx="93">
                  <c:v>1.5018804736842101E-3</c:v>
                </c:pt>
                <c:pt idx="94">
                  <c:v>3.2651994736842101E-4</c:v>
                </c:pt>
                <c:pt idx="95">
                  <c:v>1.92387473684211E-4</c:v>
                </c:pt>
                <c:pt idx="96" formatCode="0.00E+00">
                  <c:v>4.67891052631579E-5</c:v>
                </c:pt>
                <c:pt idx="97" formatCode="0.00E+00">
                  <c:v>8.1823105263157897E-5</c:v>
                </c:pt>
                <c:pt idx="98" formatCode="0.00E+00">
                  <c:v>2.2963157894736798E-6</c:v>
                </c:pt>
                <c:pt idx="99" formatCode="0.00E+00">
                  <c:v>1.8476368421052601E-5</c:v>
                </c:pt>
                <c:pt idx="100">
                  <c:v>2.3283673684210501E-4</c:v>
                </c:pt>
                <c:pt idx="101">
                  <c:v>2.0807463157894701E-4</c:v>
                </c:pt>
                <c:pt idx="102" formatCode="0.00E+00">
                  <c:v>4.4778947368421103E-6</c:v>
                </c:pt>
                <c:pt idx="103">
                  <c:v>1.6765894736842099E-4</c:v>
                </c:pt>
                <c:pt idx="104">
                  <c:v>1.9445432105263201E-3</c:v>
                </c:pt>
                <c:pt idx="105" formatCode="0.00E+00">
                  <c:v>7.8793894736842101E-5</c:v>
                </c:pt>
                <c:pt idx="106" formatCode="0.00E+00">
                  <c:v>2.8603894736842098E-5</c:v>
                </c:pt>
                <c:pt idx="107">
                  <c:v>3.7810073684210499E-4</c:v>
                </c:pt>
                <c:pt idx="108" formatCode="0.00E+00">
                  <c:v>1.8904894736842099E-5</c:v>
                </c:pt>
                <c:pt idx="109">
                  <c:v>2.7001268421052599E-4</c:v>
                </c:pt>
                <c:pt idx="110" formatCode="0.00E+00">
                  <c:v>4.1959894736842101E-5</c:v>
                </c:pt>
                <c:pt idx="111" formatCode="0.00E+00">
                  <c:v>5.5156736842105301E-5</c:v>
                </c:pt>
                <c:pt idx="112">
                  <c:v>4.61048631578947E-4</c:v>
                </c:pt>
                <c:pt idx="113">
                  <c:v>1.4262778947368401E-4</c:v>
                </c:pt>
                <c:pt idx="114">
                  <c:v>2.5877447368421102E-4</c:v>
                </c:pt>
                <c:pt idx="115" formatCode="0.00E+00">
                  <c:v>3.8959421052631601E-5</c:v>
                </c:pt>
                <c:pt idx="116" formatCode="0.00E+00">
                  <c:v>4.0668105263157902E-5</c:v>
                </c:pt>
                <c:pt idx="117" formatCode="0.00E+00">
                  <c:v>9.2612631578947402E-6</c:v>
                </c:pt>
                <c:pt idx="118">
                  <c:v>1.2580751052631599E-3</c:v>
                </c:pt>
                <c:pt idx="119">
                  <c:v>1.93374947368421E-4</c:v>
                </c:pt>
                <c:pt idx="120">
                  <c:v>1.8039299999999999E-4</c:v>
                </c:pt>
                <c:pt idx="121">
                  <c:v>1.3755694736842101E-4</c:v>
                </c:pt>
                <c:pt idx="122">
                  <c:v>7.2998831578947399E-4</c:v>
                </c:pt>
                <c:pt idx="123" formatCode="0.00E+00">
                  <c:v>7.1578947368421101E-7</c:v>
                </c:pt>
                <c:pt idx="124">
                  <c:v>1.12551E-4</c:v>
                </c:pt>
                <c:pt idx="125">
                  <c:v>1.2109352631578899E-4</c:v>
                </c:pt>
                <c:pt idx="126" formatCode="0.00E+00">
                  <c:v>1.9956473684210501E-5</c:v>
                </c:pt>
                <c:pt idx="127">
                  <c:v>3.0536773684210498E-4</c:v>
                </c:pt>
                <c:pt idx="128">
                  <c:v>6.1747147368421097E-4</c:v>
                </c:pt>
                <c:pt idx="129" formatCode="0.00E+00">
                  <c:v>1.0684210526315801E-6</c:v>
                </c:pt>
                <c:pt idx="130" formatCode="0.00E+00">
                  <c:v>2.7494105263157899E-5</c:v>
                </c:pt>
                <c:pt idx="131" formatCode="0.00E+00">
                  <c:v>2.0315789473684201E-6</c:v>
                </c:pt>
                <c:pt idx="132" formatCode="0.00E+00">
                  <c:v>2.1195263157894699E-5</c:v>
                </c:pt>
                <c:pt idx="133">
                  <c:v>1.41991057894737E-3</c:v>
                </c:pt>
                <c:pt idx="134">
                  <c:v>2.29845578947368E-4</c:v>
                </c:pt>
                <c:pt idx="135" formatCode="0.00E+00">
                  <c:v>4.2631578947368399E-6</c:v>
                </c:pt>
                <c:pt idx="136" formatCode="0.00E+00">
                  <c:v>4.3047210526315798E-5</c:v>
                </c:pt>
                <c:pt idx="137" formatCode="0.00E+00">
                  <c:v>5.44147368421053E-5</c:v>
                </c:pt>
                <c:pt idx="138" formatCode="0.00E+00">
                  <c:v>2.1747368421052601E-6</c:v>
                </c:pt>
                <c:pt idx="139" formatCode="0.00E+00">
                  <c:v>2.5157894736842099E-6</c:v>
                </c:pt>
                <c:pt idx="140">
                  <c:v>1.84195684210526E-4</c:v>
                </c:pt>
                <c:pt idx="141" formatCode="0.00E+00">
                  <c:v>1.11157894736842E-6</c:v>
                </c:pt>
                <c:pt idx="142" formatCode="0.00E+00">
                  <c:v>4.83157894736842E-6</c:v>
                </c:pt>
                <c:pt idx="143">
                  <c:v>2.1270252631578899E-4</c:v>
                </c:pt>
                <c:pt idx="144" formatCode="0.00E+00">
                  <c:v>5.9474736842105301E-6</c:v>
                </c:pt>
                <c:pt idx="145" formatCode="0.00E+00">
                  <c:v>5.0789473684210502E-7</c:v>
                </c:pt>
                <c:pt idx="146" formatCode="0.00E+00">
                  <c:v>2.6104315789473699E-5</c:v>
                </c:pt>
                <c:pt idx="147" formatCode="0.00E+00">
                  <c:v>2.96921052631579E-5</c:v>
                </c:pt>
                <c:pt idx="148">
                  <c:v>1.06568421052632E-4</c:v>
                </c:pt>
                <c:pt idx="149" formatCode="0.00E+00">
                  <c:v>6.32631578947368E-7</c:v>
                </c:pt>
                <c:pt idx="150" formatCode="0.00E+00">
                  <c:v>3.6249736842105301E-5</c:v>
                </c:pt>
                <c:pt idx="151" formatCode="0.00E+00">
                  <c:v>3.8984210526315803E-6</c:v>
                </c:pt>
                <c:pt idx="152" formatCode="0.00E+00">
                  <c:v>8.9368421052631599E-6</c:v>
                </c:pt>
                <c:pt idx="153" formatCode="0.00E+00">
                  <c:v>1.29315789473684E-6</c:v>
                </c:pt>
                <c:pt idx="154" formatCode="0.00E+00">
                  <c:v>1.84618947368421E-5</c:v>
                </c:pt>
                <c:pt idx="155">
                  <c:v>3.5885700000000002E-4</c:v>
                </c:pt>
                <c:pt idx="156" formatCode="0.00E+00">
                  <c:v>2.62631578947368E-6</c:v>
                </c:pt>
                <c:pt idx="157" formatCode="0.00E+00">
                  <c:v>7.4000000000000003E-6</c:v>
                </c:pt>
                <c:pt idx="158" formatCode="0.00E+00">
                  <c:v>1.044E-5</c:v>
                </c:pt>
                <c:pt idx="159" formatCode="0.00E+00">
                  <c:v>6.5095526315789493E-5</c:v>
                </c:pt>
                <c:pt idx="160">
                  <c:v>1.5483642105263199E-4</c:v>
                </c:pt>
                <c:pt idx="161" formatCode="0.00E+00">
                  <c:v>6.5026421052631601E-5</c:v>
                </c:pt>
                <c:pt idx="162" formatCode="0.00E+00">
                  <c:v>1.6863157894736799E-6</c:v>
                </c:pt>
                <c:pt idx="163">
                  <c:v>1.8812178947368399E-4</c:v>
                </c:pt>
                <c:pt idx="164" formatCode="0.00E+00">
                  <c:v>3.0331578947368399E-6</c:v>
                </c:pt>
                <c:pt idx="165" formatCode="0.00E+00">
                  <c:v>3.6778947368421099E-6</c:v>
                </c:pt>
                <c:pt idx="166" formatCode="0.00E+00">
                  <c:v>4.99067894736842E-5</c:v>
                </c:pt>
                <c:pt idx="167" formatCode="0.00E+00">
                  <c:v>2.5808947368421098E-5</c:v>
                </c:pt>
                <c:pt idx="168" formatCode="0.00E+00">
                  <c:v>1.14836842105263E-5</c:v>
                </c:pt>
                <c:pt idx="169" formatCode="0.00E+00">
                  <c:v>1.05105263157895E-6</c:v>
                </c:pt>
                <c:pt idx="170" formatCode="0.00E+00">
                  <c:v>5.6736842105263195E-7</c:v>
                </c:pt>
                <c:pt idx="171" formatCode="0.00E+00">
                  <c:v>2.2491789473684199E-5</c:v>
                </c:pt>
                <c:pt idx="172" formatCode="0.00E+00">
                  <c:v>7.3684210526315803E-7</c:v>
                </c:pt>
                <c:pt idx="173" formatCode="0.00E+00">
                  <c:v>2.2010526315789502E-6</c:v>
                </c:pt>
                <c:pt idx="174" formatCode="0.00E+00">
                  <c:v>3.1384684210526299E-5</c:v>
                </c:pt>
                <c:pt idx="175" formatCode="0.00E+00">
                  <c:v>1.5343157894736801E-5</c:v>
                </c:pt>
                <c:pt idx="176" formatCode="0.00E+00">
                  <c:v>9.8684210526315808E-7</c:v>
                </c:pt>
                <c:pt idx="177" formatCode="0.00E+00">
                  <c:v>1.02064210526316E-5</c:v>
                </c:pt>
                <c:pt idx="178">
                  <c:v>1.5165094736842099E-4</c:v>
                </c:pt>
                <c:pt idx="179" formatCode="0.00E+00">
                  <c:v>5.0789473684210504E-6</c:v>
                </c:pt>
                <c:pt idx="180" formatCode="0.00E+00">
                  <c:v>9.6263157894736791E-7</c:v>
                </c:pt>
                <c:pt idx="181" formatCode="0.00E+00">
                  <c:v>2.28858947368421E-5</c:v>
                </c:pt>
                <c:pt idx="182" formatCode="0.00E+00">
                  <c:v>2.3254263157894701E-5</c:v>
                </c:pt>
                <c:pt idx="183" formatCode="0.00E+00">
                  <c:v>2.5296E-5</c:v>
                </c:pt>
                <c:pt idx="184" formatCode="0.00E+00">
                  <c:v>3.7157894736842099E-7</c:v>
                </c:pt>
                <c:pt idx="185" formatCode="0.00E+00">
                  <c:v>5.9473684210526301E-6</c:v>
                </c:pt>
                <c:pt idx="186" formatCode="0.00E+00">
                  <c:v>9.9561052631578899E-6</c:v>
                </c:pt>
                <c:pt idx="187" formatCode="0.00E+00">
                  <c:v>7.2989473684210503E-6</c:v>
                </c:pt>
                <c:pt idx="188" formatCode="0.00E+00">
                  <c:v>8.7505263157894696E-6</c:v>
                </c:pt>
                <c:pt idx="189" formatCode="0.00E+00">
                  <c:v>7.1751157894736793E-5</c:v>
                </c:pt>
                <c:pt idx="190" formatCode="0.00E+00">
                  <c:v>3.9947368421052596E-6</c:v>
                </c:pt>
                <c:pt idx="191" formatCode="0.00E+00">
                  <c:v>9.4084210526315801E-6</c:v>
                </c:pt>
                <c:pt idx="192" formatCode="0.00E+00">
                  <c:v>2.7100263157894701E-5</c:v>
                </c:pt>
                <c:pt idx="193" formatCode="0.00E+00">
                  <c:v>2.0373684210526298E-6</c:v>
                </c:pt>
                <c:pt idx="194" formatCode="0.00E+00">
                  <c:v>1.55E-6</c:v>
                </c:pt>
                <c:pt idx="195" formatCode="0.00E+00">
                  <c:v>3.7494736842105301E-6</c:v>
                </c:pt>
                <c:pt idx="196" formatCode="0.00E+00">
                  <c:v>1.1157894736842099E-6</c:v>
                </c:pt>
                <c:pt idx="197" formatCode="0.00E+00">
                  <c:v>7.7911894736842105E-5</c:v>
                </c:pt>
                <c:pt idx="198" formatCode="0.00E+00">
                  <c:v>6.8578947368421098E-7</c:v>
                </c:pt>
                <c:pt idx="199" formatCode="0.00E+00">
                  <c:v>6.5263157894736802E-7</c:v>
                </c:pt>
                <c:pt idx="200" formatCode="0.00E+00">
                  <c:v>3.5115789473684199E-6</c:v>
                </c:pt>
                <c:pt idx="201" formatCode="0.00E+00">
                  <c:v>3.2842105263157901E-6</c:v>
                </c:pt>
                <c:pt idx="202" formatCode="0.00E+00">
                  <c:v>2.0665473684210501E-5</c:v>
                </c:pt>
                <c:pt idx="203" formatCode="0.00E+00">
                  <c:v>1.0775842105263199E-5</c:v>
                </c:pt>
                <c:pt idx="204" formatCode="0.00E+00">
                  <c:v>5.8421052631578904E-7</c:v>
                </c:pt>
                <c:pt idx="205" formatCode="0.00E+00">
                  <c:v>2.75603157894737E-5</c:v>
                </c:pt>
                <c:pt idx="206" formatCode="0.00E+00">
                  <c:v>1.9124263157894702E-5</c:v>
                </c:pt>
                <c:pt idx="207" formatCode="0.00E+00">
                  <c:v>1.10550526315789E-5</c:v>
                </c:pt>
                <c:pt idx="208" formatCode="0.00E+00">
                  <c:v>2.3821052631578901E-6</c:v>
                </c:pt>
                <c:pt idx="209" formatCode="0.00E+00">
                  <c:v>6.5263157894736802E-7</c:v>
                </c:pt>
                <c:pt idx="210" formatCode="0.00E+00">
                  <c:v>5.0789473684210502E-7</c:v>
                </c:pt>
                <c:pt idx="211" formatCode="0.00E+00">
                  <c:v>4.6868421052631599E-6</c:v>
                </c:pt>
                <c:pt idx="212" formatCode="0.00E+00">
                  <c:v>1.7367421052631602E-5</c:v>
                </c:pt>
                <c:pt idx="213" formatCode="0.00E+00">
                  <c:v>2.8503894736842099E-5</c:v>
                </c:pt>
                <c:pt idx="214" formatCode="0.00E+00">
                  <c:v>2.5421052631578998E-7</c:v>
                </c:pt>
                <c:pt idx="215" formatCode="0.00E+00">
                  <c:v>1.03131578947368E-5</c:v>
                </c:pt>
                <c:pt idx="216" formatCode="0.00E+00">
                  <c:v>6.4236842105263201E-6</c:v>
                </c:pt>
                <c:pt idx="217" formatCode="0.00E+00">
                  <c:v>6.5201578947368397E-6</c:v>
                </c:pt>
                <c:pt idx="218" formatCode="0.00E+00">
                  <c:v>6.42157894736842E-6</c:v>
                </c:pt>
                <c:pt idx="219" formatCode="0.00E+00">
                  <c:v>7.4210526315789498E-7</c:v>
                </c:pt>
                <c:pt idx="220" formatCode="0.00E+00">
                  <c:v>2.3160842105263199E-5</c:v>
                </c:pt>
                <c:pt idx="221" formatCode="0.00E+00">
                  <c:v>1.8770052631578899E-5</c:v>
                </c:pt>
                <c:pt idx="222" formatCode="0.00E+00">
                  <c:v>9.4421052631578894E-6</c:v>
                </c:pt>
                <c:pt idx="223" formatCode="0.00E+00">
                  <c:v>9.7368421052631599E-7</c:v>
                </c:pt>
                <c:pt idx="224" formatCode="0.00E+00">
                  <c:v>7.3684210526315803E-7</c:v>
                </c:pt>
              </c:numCache>
            </c:numRef>
          </c:xVal>
          <c:yVal>
            <c:numRef>
              <c:f>'NCM_all data (buccal)'!$A$2:$A$226</c:f>
              <c:numCache>
                <c:formatCode>General</c:formatCode>
                <c:ptCount val="2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0.84210526315789502</c:v>
                </c:pt>
                <c:pt idx="13">
                  <c:v>0.89473684210526305</c:v>
                </c:pt>
                <c:pt idx="14">
                  <c:v>0.89473684210526305</c:v>
                </c:pt>
                <c:pt idx="15">
                  <c:v>0.94736842105263197</c:v>
                </c:pt>
                <c:pt idx="16">
                  <c:v>0.63157894736842102</c:v>
                </c:pt>
                <c:pt idx="17">
                  <c:v>0.84210526315789502</c:v>
                </c:pt>
                <c:pt idx="18">
                  <c:v>0.94736842105263197</c:v>
                </c:pt>
                <c:pt idx="19">
                  <c:v>0.89473684210526305</c:v>
                </c:pt>
                <c:pt idx="20">
                  <c:v>0.84210526315789502</c:v>
                </c:pt>
                <c:pt idx="21">
                  <c:v>0.52631578947368396</c:v>
                </c:pt>
                <c:pt idx="22">
                  <c:v>0.105263157894737</c:v>
                </c:pt>
                <c:pt idx="23">
                  <c:v>0.78947368421052599</c:v>
                </c:pt>
                <c:pt idx="24">
                  <c:v>0.78947368421052599</c:v>
                </c:pt>
                <c:pt idx="25">
                  <c:v>0.89473684210526305</c:v>
                </c:pt>
                <c:pt idx="26">
                  <c:v>0.94736842105263197</c:v>
                </c:pt>
                <c:pt idx="27">
                  <c:v>1</c:v>
                </c:pt>
                <c:pt idx="28">
                  <c:v>0.78947368421052599</c:v>
                </c:pt>
                <c:pt idx="29">
                  <c:v>0.89473684210526305</c:v>
                </c:pt>
                <c:pt idx="30">
                  <c:v>1</c:v>
                </c:pt>
                <c:pt idx="31">
                  <c:v>1</c:v>
                </c:pt>
                <c:pt idx="32">
                  <c:v>0.63157894736842102</c:v>
                </c:pt>
                <c:pt idx="33">
                  <c:v>1</c:v>
                </c:pt>
                <c:pt idx="34">
                  <c:v>0.84210526315789502</c:v>
                </c:pt>
                <c:pt idx="35">
                  <c:v>0.47368421052631599</c:v>
                </c:pt>
                <c:pt idx="36">
                  <c:v>0.57894736842105299</c:v>
                </c:pt>
                <c:pt idx="37">
                  <c:v>0.157894736842105</c:v>
                </c:pt>
                <c:pt idx="38">
                  <c:v>0.63157894736842102</c:v>
                </c:pt>
                <c:pt idx="39">
                  <c:v>0.21052631578947401</c:v>
                </c:pt>
                <c:pt idx="40">
                  <c:v>0.63157894736842102</c:v>
                </c:pt>
                <c:pt idx="41">
                  <c:v>0.73684210526315796</c:v>
                </c:pt>
                <c:pt idx="42">
                  <c:v>0.89473684210526305</c:v>
                </c:pt>
                <c:pt idx="43">
                  <c:v>0.84210526315789502</c:v>
                </c:pt>
                <c:pt idx="44">
                  <c:v>0.84210526315789502</c:v>
                </c:pt>
                <c:pt idx="45">
                  <c:v>0.31578947368421101</c:v>
                </c:pt>
                <c:pt idx="46">
                  <c:v>0.47368421052631599</c:v>
                </c:pt>
                <c:pt idx="47">
                  <c:v>0.84210526315789502</c:v>
                </c:pt>
                <c:pt idx="48">
                  <c:v>0.78947368421052599</c:v>
                </c:pt>
                <c:pt idx="49">
                  <c:v>0.78947368421052599</c:v>
                </c:pt>
                <c:pt idx="50">
                  <c:v>0.31578947368421101</c:v>
                </c:pt>
                <c:pt idx="51">
                  <c:v>0.68421052631578905</c:v>
                </c:pt>
                <c:pt idx="52">
                  <c:v>0.73684210526315796</c:v>
                </c:pt>
                <c:pt idx="53">
                  <c:v>0.68421052631578905</c:v>
                </c:pt>
                <c:pt idx="54">
                  <c:v>0.73684210526315796</c:v>
                </c:pt>
                <c:pt idx="55">
                  <c:v>0.89473684210526305</c:v>
                </c:pt>
                <c:pt idx="56">
                  <c:v>0.78947368421052599</c:v>
                </c:pt>
                <c:pt idx="57">
                  <c:v>0.57894736842105299</c:v>
                </c:pt>
                <c:pt idx="58">
                  <c:v>0.31578947368421101</c:v>
                </c:pt>
                <c:pt idx="59">
                  <c:v>0.157894736842105</c:v>
                </c:pt>
                <c:pt idx="60">
                  <c:v>0.57894736842105299</c:v>
                </c:pt>
                <c:pt idx="61">
                  <c:v>0.89473684210526305</c:v>
                </c:pt>
                <c:pt idx="62">
                  <c:v>0.94736842105263197</c:v>
                </c:pt>
                <c:pt idx="63">
                  <c:v>0.26315789473684198</c:v>
                </c:pt>
                <c:pt idx="64">
                  <c:v>0.36842105263157898</c:v>
                </c:pt>
                <c:pt idx="65">
                  <c:v>0.89473684210526305</c:v>
                </c:pt>
                <c:pt idx="66">
                  <c:v>5.2631578947368397E-2</c:v>
                </c:pt>
                <c:pt idx="67">
                  <c:v>0.73684210526315796</c:v>
                </c:pt>
                <c:pt idx="68">
                  <c:v>0.89473684210526305</c:v>
                </c:pt>
                <c:pt idx="69">
                  <c:v>0.68421052631578905</c:v>
                </c:pt>
                <c:pt idx="70">
                  <c:v>0.157894736842105</c:v>
                </c:pt>
                <c:pt idx="71">
                  <c:v>0.84210526315789502</c:v>
                </c:pt>
                <c:pt idx="72">
                  <c:v>0.26315789473684198</c:v>
                </c:pt>
                <c:pt idx="73">
                  <c:v>0.73684210526315796</c:v>
                </c:pt>
                <c:pt idx="74">
                  <c:v>0.89473684210526305</c:v>
                </c:pt>
                <c:pt idx="75">
                  <c:v>0.52631578947368396</c:v>
                </c:pt>
                <c:pt idx="76">
                  <c:v>0.73684210526315796</c:v>
                </c:pt>
                <c:pt idx="77">
                  <c:v>0.94736842105263197</c:v>
                </c:pt>
                <c:pt idx="78">
                  <c:v>0.89473684210526305</c:v>
                </c:pt>
                <c:pt idx="79">
                  <c:v>0.31578947368421101</c:v>
                </c:pt>
                <c:pt idx="80">
                  <c:v>0.26315789473684198</c:v>
                </c:pt>
                <c:pt idx="81">
                  <c:v>0.31578947368421101</c:v>
                </c:pt>
                <c:pt idx="82">
                  <c:v>0.68421052631578905</c:v>
                </c:pt>
                <c:pt idx="83">
                  <c:v>0.52631578947368396</c:v>
                </c:pt>
                <c:pt idx="84">
                  <c:v>0.63157894736842102</c:v>
                </c:pt>
                <c:pt idx="85">
                  <c:v>0.36842105263157898</c:v>
                </c:pt>
                <c:pt idx="86">
                  <c:v>0.105263157894737</c:v>
                </c:pt>
                <c:pt idx="87">
                  <c:v>0.36842105263157898</c:v>
                </c:pt>
                <c:pt idx="88">
                  <c:v>0.31578947368421101</c:v>
                </c:pt>
                <c:pt idx="89">
                  <c:v>0.47368421052631599</c:v>
                </c:pt>
                <c:pt idx="90">
                  <c:v>0.42105263157894701</c:v>
                </c:pt>
                <c:pt idx="91">
                  <c:v>0.73684210526315796</c:v>
                </c:pt>
                <c:pt idx="92">
                  <c:v>0.84210526315789502</c:v>
                </c:pt>
                <c:pt idx="93">
                  <c:v>0.52631578947368396</c:v>
                </c:pt>
                <c:pt idx="94">
                  <c:v>0.63157894736842102</c:v>
                </c:pt>
                <c:pt idx="95">
                  <c:v>0.157894736842105</c:v>
                </c:pt>
                <c:pt idx="96">
                  <c:v>0.21052631578947401</c:v>
                </c:pt>
                <c:pt idx="97">
                  <c:v>0.63157894736842102</c:v>
                </c:pt>
                <c:pt idx="98">
                  <c:v>5.2631578947368397E-2</c:v>
                </c:pt>
                <c:pt idx="99">
                  <c:v>5.2631578947368397E-2</c:v>
                </c:pt>
                <c:pt idx="100">
                  <c:v>0.26315789473684198</c:v>
                </c:pt>
                <c:pt idx="101">
                  <c:v>0.31578947368421101</c:v>
                </c:pt>
                <c:pt idx="102">
                  <c:v>0.157894736842105</c:v>
                </c:pt>
                <c:pt idx="103">
                  <c:v>0.47368421052631599</c:v>
                </c:pt>
                <c:pt idx="104">
                  <c:v>0.68421052631578905</c:v>
                </c:pt>
                <c:pt idx="105">
                  <c:v>0.105263157894737</c:v>
                </c:pt>
                <c:pt idx="106">
                  <c:v>0.157894736842105</c:v>
                </c:pt>
                <c:pt idx="107">
                  <c:v>0.47368421052631599</c:v>
                </c:pt>
                <c:pt idx="108">
                  <c:v>0.31578947368421101</c:v>
                </c:pt>
                <c:pt idx="109">
                  <c:v>0.36842105263157898</c:v>
                </c:pt>
                <c:pt idx="110">
                  <c:v>0.157894736842105</c:v>
                </c:pt>
                <c:pt idx="111">
                  <c:v>0.36842105263157898</c:v>
                </c:pt>
                <c:pt idx="112">
                  <c:v>0.68421052631578905</c:v>
                </c:pt>
                <c:pt idx="113">
                  <c:v>0.105263157894737</c:v>
                </c:pt>
                <c:pt idx="114">
                  <c:v>0.73684210526315796</c:v>
                </c:pt>
                <c:pt idx="115">
                  <c:v>0.26315789473684198</c:v>
                </c:pt>
                <c:pt idx="116">
                  <c:v>0.36842105263157898</c:v>
                </c:pt>
                <c:pt idx="117">
                  <c:v>0.157894736842105</c:v>
                </c:pt>
                <c:pt idx="118">
                  <c:v>0.57894736842105299</c:v>
                </c:pt>
                <c:pt idx="119">
                  <c:v>0.68421052631578905</c:v>
                </c:pt>
                <c:pt idx="120">
                  <c:v>0.68421052631578905</c:v>
                </c:pt>
                <c:pt idx="121">
                  <c:v>0.36842105263157898</c:v>
                </c:pt>
                <c:pt idx="122">
                  <c:v>0.47368421052631599</c:v>
                </c:pt>
                <c:pt idx="123">
                  <c:v>5.2631578947368397E-2</c:v>
                </c:pt>
                <c:pt idx="124">
                  <c:v>0.89473684210526305</c:v>
                </c:pt>
                <c:pt idx="125">
                  <c:v>0.63157894736842102</c:v>
                </c:pt>
                <c:pt idx="126">
                  <c:v>0.105263157894737</c:v>
                </c:pt>
                <c:pt idx="127">
                  <c:v>0.36842105263157898</c:v>
                </c:pt>
                <c:pt idx="128">
                  <c:v>0.52631578947368396</c:v>
                </c:pt>
                <c:pt idx="129">
                  <c:v>5.2631578947368397E-2</c:v>
                </c:pt>
                <c:pt idx="130">
                  <c:v>0.105263157894737</c:v>
                </c:pt>
                <c:pt idx="131">
                  <c:v>5.2631578947368397E-2</c:v>
                </c:pt>
                <c:pt idx="132">
                  <c:v>0.73684210526315796</c:v>
                </c:pt>
                <c:pt idx="133">
                  <c:v>0.47368421052631599</c:v>
                </c:pt>
                <c:pt idx="134">
                  <c:v>0.31578947368421101</c:v>
                </c:pt>
                <c:pt idx="135">
                  <c:v>0.157894736842105</c:v>
                </c:pt>
                <c:pt idx="136">
                  <c:v>5.2631578947368397E-2</c:v>
                </c:pt>
                <c:pt idx="137">
                  <c:v>0.157894736842105</c:v>
                </c:pt>
                <c:pt idx="138">
                  <c:v>0.36842105263157898</c:v>
                </c:pt>
                <c:pt idx="139">
                  <c:v>0.21052631578947401</c:v>
                </c:pt>
                <c:pt idx="140">
                  <c:v>0.26315789473684198</c:v>
                </c:pt>
                <c:pt idx="141">
                  <c:v>5.2631578947368397E-2</c:v>
                </c:pt>
                <c:pt idx="142">
                  <c:v>5.2631578947368397E-2</c:v>
                </c:pt>
                <c:pt idx="143">
                  <c:v>0.105263157894737</c:v>
                </c:pt>
                <c:pt idx="144">
                  <c:v>5.2631578947368397E-2</c:v>
                </c:pt>
                <c:pt idx="145">
                  <c:v>5.2631578947368397E-2</c:v>
                </c:pt>
                <c:pt idx="146">
                  <c:v>0.36842105263157898</c:v>
                </c:pt>
                <c:pt idx="147">
                  <c:v>0.26315789473684198</c:v>
                </c:pt>
                <c:pt idx="148">
                  <c:v>0.157894736842105</c:v>
                </c:pt>
                <c:pt idx="149">
                  <c:v>5.2631578947368397E-2</c:v>
                </c:pt>
                <c:pt idx="150">
                  <c:v>0.57894736842105299</c:v>
                </c:pt>
                <c:pt idx="151">
                  <c:v>0.52631578947368396</c:v>
                </c:pt>
                <c:pt idx="152">
                  <c:v>0.105263157894737</c:v>
                </c:pt>
                <c:pt idx="153">
                  <c:v>5.2631578947368397E-2</c:v>
                </c:pt>
                <c:pt idx="154">
                  <c:v>5.2631578947368397E-2</c:v>
                </c:pt>
                <c:pt idx="155">
                  <c:v>0.31578947368421101</c:v>
                </c:pt>
                <c:pt idx="156">
                  <c:v>0.47368421052631599</c:v>
                </c:pt>
                <c:pt idx="157">
                  <c:v>0.57894736842105299</c:v>
                </c:pt>
                <c:pt idx="158">
                  <c:v>0.47368421052631599</c:v>
                </c:pt>
                <c:pt idx="159">
                  <c:v>0.21052631578947401</c:v>
                </c:pt>
                <c:pt idx="160">
                  <c:v>0.21052631578947401</c:v>
                </c:pt>
                <c:pt idx="161">
                  <c:v>0.105263157894737</c:v>
                </c:pt>
                <c:pt idx="162">
                  <c:v>0.21052631578947401</c:v>
                </c:pt>
                <c:pt idx="163">
                  <c:v>0.21052631578947401</c:v>
                </c:pt>
                <c:pt idx="164">
                  <c:v>0.36842105263157898</c:v>
                </c:pt>
                <c:pt idx="165">
                  <c:v>0.105263157894737</c:v>
                </c:pt>
                <c:pt idx="166">
                  <c:v>0.157894736842105</c:v>
                </c:pt>
                <c:pt idx="167">
                  <c:v>0.105263157894737</c:v>
                </c:pt>
                <c:pt idx="168">
                  <c:v>0.52631578947368396</c:v>
                </c:pt>
                <c:pt idx="169">
                  <c:v>5.2631578947368397E-2</c:v>
                </c:pt>
                <c:pt idx="170">
                  <c:v>0.26315789473684198</c:v>
                </c:pt>
                <c:pt idx="171">
                  <c:v>5.2631578947368397E-2</c:v>
                </c:pt>
                <c:pt idx="172">
                  <c:v>5.2631578947368397E-2</c:v>
                </c:pt>
                <c:pt idx="173">
                  <c:v>0.21052631578947401</c:v>
                </c:pt>
                <c:pt idx="174">
                  <c:v>5.2631578947368397E-2</c:v>
                </c:pt>
                <c:pt idx="175">
                  <c:v>5.2631578947368397E-2</c:v>
                </c:pt>
                <c:pt idx="176">
                  <c:v>0.105263157894737</c:v>
                </c:pt>
                <c:pt idx="177">
                  <c:v>0.105263157894737</c:v>
                </c:pt>
                <c:pt idx="178">
                  <c:v>0.31578947368421101</c:v>
                </c:pt>
                <c:pt idx="179">
                  <c:v>0.105263157894737</c:v>
                </c:pt>
                <c:pt idx="180">
                  <c:v>5.2631578947368397E-2</c:v>
                </c:pt>
                <c:pt idx="181">
                  <c:v>0.31578947368421101</c:v>
                </c:pt>
                <c:pt idx="182">
                  <c:v>0.105263157894737</c:v>
                </c:pt>
                <c:pt idx="183">
                  <c:v>5.2631578947368397E-2</c:v>
                </c:pt>
                <c:pt idx="184">
                  <c:v>5.2631578947368397E-2</c:v>
                </c:pt>
                <c:pt idx="185">
                  <c:v>5.2631578947368397E-2</c:v>
                </c:pt>
                <c:pt idx="186">
                  <c:v>5.2631578947368397E-2</c:v>
                </c:pt>
                <c:pt idx="187">
                  <c:v>5.2631578947368397E-2</c:v>
                </c:pt>
                <c:pt idx="188">
                  <c:v>0.105263157894737</c:v>
                </c:pt>
                <c:pt idx="189">
                  <c:v>5.2631578947368397E-2</c:v>
                </c:pt>
                <c:pt idx="190">
                  <c:v>0.105263157894737</c:v>
                </c:pt>
                <c:pt idx="191">
                  <c:v>0.105263157894737</c:v>
                </c:pt>
                <c:pt idx="192">
                  <c:v>5.2631578947368397E-2</c:v>
                </c:pt>
                <c:pt idx="193">
                  <c:v>5.2631578947368397E-2</c:v>
                </c:pt>
                <c:pt idx="194">
                  <c:v>5.2631578947368397E-2</c:v>
                </c:pt>
                <c:pt idx="195">
                  <c:v>5.2631578947368397E-2</c:v>
                </c:pt>
                <c:pt idx="196">
                  <c:v>5.2631578947368397E-2</c:v>
                </c:pt>
                <c:pt idx="197">
                  <c:v>5.2631578947368397E-2</c:v>
                </c:pt>
                <c:pt idx="198">
                  <c:v>0.105263157894737</c:v>
                </c:pt>
                <c:pt idx="199">
                  <c:v>5.2631578947368397E-2</c:v>
                </c:pt>
                <c:pt idx="200">
                  <c:v>5.2631578947368397E-2</c:v>
                </c:pt>
                <c:pt idx="201">
                  <c:v>5.2631578947368397E-2</c:v>
                </c:pt>
                <c:pt idx="202">
                  <c:v>5.2631578947368397E-2</c:v>
                </c:pt>
                <c:pt idx="203">
                  <c:v>5.2631578947368397E-2</c:v>
                </c:pt>
                <c:pt idx="204">
                  <c:v>5.2631578947368397E-2</c:v>
                </c:pt>
                <c:pt idx="205">
                  <c:v>5.2631578947368397E-2</c:v>
                </c:pt>
                <c:pt idx="206">
                  <c:v>5.2631578947368397E-2</c:v>
                </c:pt>
                <c:pt idx="207">
                  <c:v>5.2631578947368397E-2</c:v>
                </c:pt>
                <c:pt idx="208">
                  <c:v>5.2631578947368397E-2</c:v>
                </c:pt>
                <c:pt idx="209">
                  <c:v>5.2631578947368397E-2</c:v>
                </c:pt>
                <c:pt idx="210">
                  <c:v>5.2631578947368397E-2</c:v>
                </c:pt>
                <c:pt idx="211">
                  <c:v>5.2631578947368397E-2</c:v>
                </c:pt>
                <c:pt idx="212">
                  <c:v>5.2631578947368397E-2</c:v>
                </c:pt>
                <c:pt idx="213">
                  <c:v>5.2631578947368397E-2</c:v>
                </c:pt>
                <c:pt idx="214">
                  <c:v>5.2631578947368397E-2</c:v>
                </c:pt>
                <c:pt idx="215">
                  <c:v>5.2631578947368397E-2</c:v>
                </c:pt>
                <c:pt idx="216">
                  <c:v>5.2631578947368397E-2</c:v>
                </c:pt>
                <c:pt idx="217">
                  <c:v>5.2631578947368397E-2</c:v>
                </c:pt>
                <c:pt idx="218">
                  <c:v>5.2631578947368397E-2</c:v>
                </c:pt>
                <c:pt idx="219">
                  <c:v>5.2631578947368397E-2</c:v>
                </c:pt>
                <c:pt idx="220">
                  <c:v>5.2631578947368397E-2</c:v>
                </c:pt>
                <c:pt idx="221">
                  <c:v>5.2631578947368397E-2</c:v>
                </c:pt>
                <c:pt idx="222">
                  <c:v>5.2631578947368397E-2</c:v>
                </c:pt>
                <c:pt idx="223">
                  <c:v>5.2631578947368397E-2</c:v>
                </c:pt>
                <c:pt idx="224">
                  <c:v>5.2631578947368397E-2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33-B147-AD88-1D1CBBBAD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7591080"/>
        <c:axId val="737586488"/>
      </c:scatterChart>
      <c:valAx>
        <c:axId val="737591080"/>
        <c:scaling>
          <c:logBase val="10"/>
          <c:orientation val="minMax"/>
          <c:max val="1"/>
        </c:scaling>
        <c:delete val="0"/>
        <c:axPos val="b"/>
        <c:numFmt formatCode="0.00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37586488"/>
        <c:crosses val="autoZero"/>
        <c:crossBetween val="midCat"/>
      </c:valAx>
      <c:valAx>
        <c:axId val="737586488"/>
        <c:scaling>
          <c:orientation val="minMax"/>
          <c:max val="1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37591080"/>
        <c:crossesAt val="1.0000000000000005E-7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'Neutral (buccal)'!$D$2:$D$161</c:f>
              <c:numCache>
                <c:formatCode>General</c:formatCode>
                <c:ptCount val="160"/>
                <c:pt idx="0">
                  <c:v>7.9625411421052603E-2</c:v>
                </c:pt>
                <c:pt idx="1">
                  <c:v>5.1013744263157898E-2</c:v>
                </c:pt>
                <c:pt idx="2">
                  <c:v>3.0444569526315801E-2</c:v>
                </c:pt>
                <c:pt idx="3">
                  <c:v>7.9523502210526301E-2</c:v>
                </c:pt>
                <c:pt idx="4">
                  <c:v>0.26012148510526301</c:v>
                </c:pt>
                <c:pt idx="5">
                  <c:v>2.4154945052631601E-2</c:v>
                </c:pt>
                <c:pt idx="6">
                  <c:v>0.17644119163157901</c:v>
                </c:pt>
                <c:pt idx="7">
                  <c:v>1.70967530526316E-2</c:v>
                </c:pt>
                <c:pt idx="8">
                  <c:v>6.9798174684210498E-2</c:v>
                </c:pt>
                <c:pt idx="9">
                  <c:v>1.8209939526315801E-2</c:v>
                </c:pt>
                <c:pt idx="10">
                  <c:v>4.1527040526315798E-3</c:v>
                </c:pt>
                <c:pt idx="11">
                  <c:v>6.3154101052631598E-3</c:v>
                </c:pt>
                <c:pt idx="12">
                  <c:v>3.4018984210526298E-3</c:v>
                </c:pt>
                <c:pt idx="13">
                  <c:v>1.1887325789473699E-3</c:v>
                </c:pt>
                <c:pt idx="14">
                  <c:v>5.02621705263158E-3</c:v>
                </c:pt>
                <c:pt idx="15">
                  <c:v>4.1080239473684204E-3</c:v>
                </c:pt>
                <c:pt idx="16">
                  <c:v>8.0664104736842095E-3</c:v>
                </c:pt>
                <c:pt idx="17">
                  <c:v>7.8113093157894699E-3</c:v>
                </c:pt>
                <c:pt idx="18">
                  <c:v>1.1822766315789501E-3</c:v>
                </c:pt>
                <c:pt idx="19">
                  <c:v>4.2197068421052599E-4</c:v>
                </c:pt>
                <c:pt idx="20" formatCode="0.00E+00">
                  <c:v>8.6536315789473695E-6</c:v>
                </c:pt>
                <c:pt idx="21">
                  <c:v>8.0431773684210505E-4</c:v>
                </c:pt>
                <c:pt idx="22">
                  <c:v>1.01859094736842E-3</c:v>
                </c:pt>
                <c:pt idx="23">
                  <c:v>1.50482457894737E-3</c:v>
                </c:pt>
                <c:pt idx="24">
                  <c:v>9.2170656842105302E-3</c:v>
                </c:pt>
                <c:pt idx="25">
                  <c:v>6.5554808421052603E-3</c:v>
                </c:pt>
                <c:pt idx="26">
                  <c:v>2.5680202631578899E-3</c:v>
                </c:pt>
                <c:pt idx="27">
                  <c:v>2.4953066473684199E-2</c:v>
                </c:pt>
                <c:pt idx="28">
                  <c:v>1.8938403894736801E-2</c:v>
                </c:pt>
                <c:pt idx="29">
                  <c:v>1.2648618947368399E-3</c:v>
                </c:pt>
                <c:pt idx="30">
                  <c:v>4.3492450526315804E-3</c:v>
                </c:pt>
                <c:pt idx="31" formatCode="0.00E+00">
                  <c:v>3.8291999999999999E-5</c:v>
                </c:pt>
                <c:pt idx="32">
                  <c:v>1.0858020526315799E-3</c:v>
                </c:pt>
                <c:pt idx="33">
                  <c:v>2.4902284210526302E-4</c:v>
                </c:pt>
                <c:pt idx="34">
                  <c:v>1.01671868421053E-3</c:v>
                </c:pt>
                <c:pt idx="35">
                  <c:v>5.1569502631579004E-3</c:v>
                </c:pt>
                <c:pt idx="36">
                  <c:v>1.6665234210526301E-3</c:v>
                </c:pt>
                <c:pt idx="37">
                  <c:v>1.4509226315789501E-4</c:v>
                </c:pt>
                <c:pt idx="38">
                  <c:v>6.1900942105263201E-4</c:v>
                </c:pt>
                <c:pt idx="39">
                  <c:v>8.1358636842105304E-4</c:v>
                </c:pt>
                <c:pt idx="40">
                  <c:v>1.10036721052632E-3</c:v>
                </c:pt>
                <c:pt idx="41">
                  <c:v>1.12682952631579E-3</c:v>
                </c:pt>
                <c:pt idx="42">
                  <c:v>9.1990757894736799E-4</c:v>
                </c:pt>
                <c:pt idx="43">
                  <c:v>3.3995321052631599E-4</c:v>
                </c:pt>
                <c:pt idx="44" formatCode="0.00E+00">
                  <c:v>6.3452105263157901E-6</c:v>
                </c:pt>
                <c:pt idx="45">
                  <c:v>4.8901994736842095E-4</c:v>
                </c:pt>
                <c:pt idx="46">
                  <c:v>1.04825031578947E-3</c:v>
                </c:pt>
                <c:pt idx="47">
                  <c:v>2.7468268421052602E-4</c:v>
                </c:pt>
                <c:pt idx="48">
                  <c:v>1.4734606631578899E-2</c:v>
                </c:pt>
                <c:pt idx="49" formatCode="0.00E+00">
                  <c:v>4.0088894736842098E-5</c:v>
                </c:pt>
                <c:pt idx="50">
                  <c:v>3.9380870526315804E-3</c:v>
                </c:pt>
                <c:pt idx="51" formatCode="0.00E+00">
                  <c:v>4.4631578947368397E-6</c:v>
                </c:pt>
                <c:pt idx="52">
                  <c:v>8.5873458947368399E-3</c:v>
                </c:pt>
                <c:pt idx="53">
                  <c:v>9.8410788421052602E-3</c:v>
                </c:pt>
                <c:pt idx="54" formatCode="0.00E+00">
                  <c:v>9.44058947368421E-5</c:v>
                </c:pt>
                <c:pt idx="55">
                  <c:v>1.7291994736842099E-4</c:v>
                </c:pt>
                <c:pt idx="56">
                  <c:v>3.0018605263157897E-4</c:v>
                </c:pt>
                <c:pt idx="57" formatCode="0.00E+00">
                  <c:v>5.4947368421052596E-6</c:v>
                </c:pt>
                <c:pt idx="58">
                  <c:v>1.32621447368421E-3</c:v>
                </c:pt>
                <c:pt idx="59">
                  <c:v>2.8172688947368401E-3</c:v>
                </c:pt>
                <c:pt idx="60">
                  <c:v>1.92387473684211E-4</c:v>
                </c:pt>
                <c:pt idx="61" formatCode="0.00E+00">
                  <c:v>4.67891052631579E-5</c:v>
                </c:pt>
                <c:pt idx="62" formatCode="0.00E+00">
                  <c:v>2.2963157894736798E-6</c:v>
                </c:pt>
                <c:pt idx="63" formatCode="0.00E+00">
                  <c:v>1.8476368421052601E-5</c:v>
                </c:pt>
                <c:pt idx="64">
                  <c:v>2.3283673684210501E-4</c:v>
                </c:pt>
                <c:pt idx="65">
                  <c:v>2.0807463157894701E-4</c:v>
                </c:pt>
                <c:pt idx="66" formatCode="0.00E+00">
                  <c:v>4.4778947368421103E-6</c:v>
                </c:pt>
                <c:pt idx="67">
                  <c:v>1.9445432105263201E-3</c:v>
                </c:pt>
                <c:pt idx="68" formatCode="0.00E+00">
                  <c:v>7.8793894736842101E-5</c:v>
                </c:pt>
                <c:pt idx="69" formatCode="0.00E+00">
                  <c:v>2.8603894736842098E-5</c:v>
                </c:pt>
                <c:pt idx="70">
                  <c:v>3.7810073684210499E-4</c:v>
                </c:pt>
                <c:pt idx="71">
                  <c:v>2.7001268421052599E-4</c:v>
                </c:pt>
                <c:pt idx="72" formatCode="0.00E+00">
                  <c:v>4.1959894736842101E-5</c:v>
                </c:pt>
                <c:pt idx="73">
                  <c:v>1.4262778947368401E-4</c:v>
                </c:pt>
                <c:pt idx="74" formatCode="0.00E+00">
                  <c:v>9.2612631578947402E-6</c:v>
                </c:pt>
                <c:pt idx="75">
                  <c:v>1.2580751052631599E-3</c:v>
                </c:pt>
                <c:pt idx="76">
                  <c:v>7.2998831578947399E-4</c:v>
                </c:pt>
                <c:pt idx="77" formatCode="0.00E+00">
                  <c:v>7.1578947368421101E-7</c:v>
                </c:pt>
                <c:pt idx="78" formatCode="0.00E+00">
                  <c:v>1.9956473684210501E-5</c:v>
                </c:pt>
                <c:pt idx="79">
                  <c:v>3.0536773684210498E-4</c:v>
                </c:pt>
                <c:pt idx="80">
                  <c:v>6.1747147368421097E-4</c:v>
                </c:pt>
                <c:pt idx="81" formatCode="0.00E+00">
                  <c:v>1.0684210526315801E-6</c:v>
                </c:pt>
                <c:pt idx="82" formatCode="0.00E+00">
                  <c:v>2.7494105263157899E-5</c:v>
                </c:pt>
                <c:pt idx="83" formatCode="0.00E+00">
                  <c:v>2.0315789473684201E-6</c:v>
                </c:pt>
                <c:pt idx="84">
                  <c:v>2.29845578947368E-4</c:v>
                </c:pt>
                <c:pt idx="85" formatCode="0.00E+00">
                  <c:v>4.2631578947368399E-6</c:v>
                </c:pt>
                <c:pt idx="86" formatCode="0.00E+00">
                  <c:v>4.3047210526315798E-5</c:v>
                </c:pt>
                <c:pt idx="87" formatCode="0.00E+00">
                  <c:v>5.44147368421053E-5</c:v>
                </c:pt>
                <c:pt idx="88">
                  <c:v>1.84195684210526E-4</c:v>
                </c:pt>
                <c:pt idx="89" formatCode="0.00E+00">
                  <c:v>1.11157894736842E-6</c:v>
                </c:pt>
                <c:pt idx="90" formatCode="0.00E+00">
                  <c:v>4.83157894736842E-6</c:v>
                </c:pt>
                <c:pt idx="91">
                  <c:v>2.1270252631578899E-4</c:v>
                </c:pt>
                <c:pt idx="92" formatCode="0.00E+00">
                  <c:v>5.9474736842105301E-6</c:v>
                </c:pt>
                <c:pt idx="93" formatCode="0.00E+00">
                  <c:v>5.0789473684210502E-7</c:v>
                </c:pt>
                <c:pt idx="94">
                  <c:v>1.06568421052632E-4</c:v>
                </c:pt>
                <c:pt idx="95" formatCode="0.00E+00">
                  <c:v>6.32631578947368E-7</c:v>
                </c:pt>
                <c:pt idx="96" formatCode="0.00E+00">
                  <c:v>8.9368421052631599E-6</c:v>
                </c:pt>
                <c:pt idx="97" formatCode="0.00E+00">
                  <c:v>1.29315789473684E-6</c:v>
                </c:pt>
                <c:pt idx="98" formatCode="0.00E+00">
                  <c:v>1.84618947368421E-5</c:v>
                </c:pt>
                <c:pt idx="99">
                  <c:v>3.5885700000000002E-4</c:v>
                </c:pt>
                <c:pt idx="100" formatCode="0.00E+00">
                  <c:v>6.5095526315789493E-5</c:v>
                </c:pt>
                <c:pt idx="101">
                  <c:v>1.5483642105263199E-4</c:v>
                </c:pt>
                <c:pt idx="102" formatCode="0.00E+00">
                  <c:v>6.5026421052631601E-5</c:v>
                </c:pt>
                <c:pt idx="103">
                  <c:v>1.8812178947368399E-4</c:v>
                </c:pt>
                <c:pt idx="104" formatCode="0.00E+00">
                  <c:v>3.6778947368421099E-6</c:v>
                </c:pt>
                <c:pt idx="105" formatCode="0.00E+00">
                  <c:v>4.99067894736842E-5</c:v>
                </c:pt>
                <c:pt idx="106" formatCode="0.00E+00">
                  <c:v>2.5808947368421098E-5</c:v>
                </c:pt>
                <c:pt idx="107" formatCode="0.00E+00">
                  <c:v>1.05105263157895E-6</c:v>
                </c:pt>
                <c:pt idx="108" formatCode="0.00E+00">
                  <c:v>2.2491789473684199E-5</c:v>
                </c:pt>
                <c:pt idx="109" formatCode="0.00E+00">
                  <c:v>7.3684210526315803E-7</c:v>
                </c:pt>
                <c:pt idx="110" formatCode="0.00E+00">
                  <c:v>3.1384684210526299E-5</c:v>
                </c:pt>
                <c:pt idx="111" formatCode="0.00E+00">
                  <c:v>1.5343157894736801E-5</c:v>
                </c:pt>
                <c:pt idx="112" formatCode="0.00E+00">
                  <c:v>9.8684210526315808E-7</c:v>
                </c:pt>
                <c:pt idx="113" formatCode="0.00E+00">
                  <c:v>1.02064210526316E-5</c:v>
                </c:pt>
                <c:pt idx="114">
                  <c:v>1.5165094736842099E-4</c:v>
                </c:pt>
                <c:pt idx="115" formatCode="0.00E+00">
                  <c:v>5.0789473684210504E-6</c:v>
                </c:pt>
                <c:pt idx="116" formatCode="0.00E+00">
                  <c:v>9.6263157894736791E-7</c:v>
                </c:pt>
                <c:pt idx="117" formatCode="0.00E+00">
                  <c:v>2.3254263157894701E-5</c:v>
                </c:pt>
                <c:pt idx="118" formatCode="0.00E+00">
                  <c:v>2.5296E-5</c:v>
                </c:pt>
                <c:pt idx="119" formatCode="0.00E+00">
                  <c:v>3.7157894736842099E-7</c:v>
                </c:pt>
                <c:pt idx="120" formatCode="0.00E+00">
                  <c:v>5.9473684210526301E-6</c:v>
                </c:pt>
                <c:pt idx="121" formatCode="0.00E+00">
                  <c:v>9.9561052631578899E-6</c:v>
                </c:pt>
                <c:pt idx="122" formatCode="0.00E+00">
                  <c:v>7.2989473684210503E-6</c:v>
                </c:pt>
                <c:pt idx="123" formatCode="0.00E+00">
                  <c:v>8.7505263157894696E-6</c:v>
                </c:pt>
                <c:pt idx="124" formatCode="0.00E+00">
                  <c:v>7.1751157894736793E-5</c:v>
                </c:pt>
                <c:pt idx="125" formatCode="0.00E+00">
                  <c:v>3.9947368421052596E-6</c:v>
                </c:pt>
                <c:pt idx="126" formatCode="0.00E+00">
                  <c:v>9.4084210526315801E-6</c:v>
                </c:pt>
                <c:pt idx="127" formatCode="0.00E+00">
                  <c:v>2.7100263157894701E-5</c:v>
                </c:pt>
                <c:pt idx="128" formatCode="0.00E+00">
                  <c:v>2.0373684210526298E-6</c:v>
                </c:pt>
                <c:pt idx="129" formatCode="0.00E+00">
                  <c:v>1.55E-6</c:v>
                </c:pt>
                <c:pt idx="130" formatCode="0.00E+00">
                  <c:v>3.7494736842105301E-6</c:v>
                </c:pt>
                <c:pt idx="131" formatCode="0.00E+00">
                  <c:v>1.1157894736842099E-6</c:v>
                </c:pt>
                <c:pt idx="132" formatCode="0.00E+00">
                  <c:v>7.7911894736842105E-5</c:v>
                </c:pt>
                <c:pt idx="133" formatCode="0.00E+00">
                  <c:v>6.8578947368421098E-7</c:v>
                </c:pt>
                <c:pt idx="134" formatCode="0.00E+00">
                  <c:v>6.5263157894736802E-7</c:v>
                </c:pt>
                <c:pt idx="135" formatCode="0.00E+00">
                  <c:v>3.5115789473684199E-6</c:v>
                </c:pt>
                <c:pt idx="136" formatCode="0.00E+00">
                  <c:v>3.2842105263157901E-6</c:v>
                </c:pt>
                <c:pt idx="137" formatCode="0.00E+00">
                  <c:v>2.0665473684210501E-5</c:v>
                </c:pt>
                <c:pt idx="138" formatCode="0.00E+00">
                  <c:v>1.0775842105263199E-5</c:v>
                </c:pt>
                <c:pt idx="139" formatCode="0.00E+00">
                  <c:v>5.8421052631578904E-7</c:v>
                </c:pt>
                <c:pt idx="140" formatCode="0.00E+00">
                  <c:v>2.75603157894737E-5</c:v>
                </c:pt>
                <c:pt idx="141" formatCode="0.00E+00">
                  <c:v>1.9124263157894702E-5</c:v>
                </c:pt>
                <c:pt idx="142" formatCode="0.00E+00">
                  <c:v>1.10550526315789E-5</c:v>
                </c:pt>
                <c:pt idx="143" formatCode="0.00E+00">
                  <c:v>2.3821052631578901E-6</c:v>
                </c:pt>
                <c:pt idx="144" formatCode="0.00E+00">
                  <c:v>6.5263157894736802E-7</c:v>
                </c:pt>
                <c:pt idx="145" formatCode="0.00E+00">
                  <c:v>5.0789473684210502E-7</c:v>
                </c:pt>
                <c:pt idx="146" formatCode="0.00E+00">
                  <c:v>4.6868421052631599E-6</c:v>
                </c:pt>
                <c:pt idx="147" formatCode="0.00E+00">
                  <c:v>1.7367421052631602E-5</c:v>
                </c:pt>
                <c:pt idx="148" formatCode="0.00E+00">
                  <c:v>2.8503894736842099E-5</c:v>
                </c:pt>
                <c:pt idx="149" formatCode="0.00E+00">
                  <c:v>2.5421052631578998E-7</c:v>
                </c:pt>
                <c:pt idx="150" formatCode="0.00E+00">
                  <c:v>1.03131578947368E-5</c:v>
                </c:pt>
                <c:pt idx="151" formatCode="0.00E+00">
                  <c:v>6.4236842105263201E-6</c:v>
                </c:pt>
                <c:pt idx="152" formatCode="0.00E+00">
                  <c:v>6.5201578947368397E-6</c:v>
                </c:pt>
                <c:pt idx="153" formatCode="0.00E+00">
                  <c:v>6.42157894736842E-6</c:v>
                </c:pt>
                <c:pt idx="154" formatCode="0.00E+00">
                  <c:v>7.4210526315789498E-7</c:v>
                </c:pt>
                <c:pt idx="155" formatCode="0.00E+00">
                  <c:v>2.3160842105263199E-5</c:v>
                </c:pt>
                <c:pt idx="156" formatCode="0.00E+00">
                  <c:v>1.8770052631578899E-5</c:v>
                </c:pt>
                <c:pt idx="157" formatCode="0.00E+00">
                  <c:v>9.4421052631578894E-6</c:v>
                </c:pt>
                <c:pt idx="158" formatCode="0.00E+00">
                  <c:v>9.7368421052631599E-7</c:v>
                </c:pt>
                <c:pt idx="159" formatCode="0.00E+00">
                  <c:v>7.3684210526315803E-7</c:v>
                </c:pt>
              </c:numCache>
            </c:numRef>
          </c:xVal>
          <c:yVal>
            <c:numRef>
              <c:f>'Neutral (buccal)'!$A$2:$A$161</c:f>
              <c:numCache>
                <c:formatCode>General</c:formatCode>
                <c:ptCount val="16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0.89473684210526305</c:v>
                </c:pt>
                <c:pt idx="13">
                  <c:v>0.89473684210526305</c:v>
                </c:pt>
                <c:pt idx="14">
                  <c:v>0.94736842105263197</c:v>
                </c:pt>
                <c:pt idx="15">
                  <c:v>0.84210526315789502</c:v>
                </c:pt>
                <c:pt idx="16">
                  <c:v>0.94736842105263197</c:v>
                </c:pt>
                <c:pt idx="17">
                  <c:v>0.89473684210526305</c:v>
                </c:pt>
                <c:pt idx="18">
                  <c:v>0.84210526315789502</c:v>
                </c:pt>
                <c:pt idx="19">
                  <c:v>0.52631578947368396</c:v>
                </c:pt>
                <c:pt idx="20">
                  <c:v>0.105263157894737</c:v>
                </c:pt>
                <c:pt idx="21">
                  <c:v>0.78947368421052599</c:v>
                </c:pt>
                <c:pt idx="22">
                  <c:v>0.78947368421052599</c:v>
                </c:pt>
                <c:pt idx="23">
                  <c:v>0.89473684210526305</c:v>
                </c:pt>
                <c:pt idx="24">
                  <c:v>0.94736842105263197</c:v>
                </c:pt>
                <c:pt idx="25">
                  <c:v>1</c:v>
                </c:pt>
                <c:pt idx="26">
                  <c:v>0.89473684210526305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0.84210526315789502</c:v>
                </c:pt>
                <c:pt idx="31">
                  <c:v>0.157894736842105</c:v>
                </c:pt>
                <c:pt idx="32">
                  <c:v>0.63157894736842102</c:v>
                </c:pt>
                <c:pt idx="33">
                  <c:v>0.21052631578947401</c:v>
                </c:pt>
                <c:pt idx="34">
                  <c:v>0.73684210526315796</c:v>
                </c:pt>
                <c:pt idx="35">
                  <c:v>0.89473684210526305</c:v>
                </c:pt>
                <c:pt idx="36">
                  <c:v>0.84210526315789502</c:v>
                </c:pt>
                <c:pt idx="37">
                  <c:v>0.31578947368421101</c:v>
                </c:pt>
                <c:pt idx="38">
                  <c:v>0.68421052631578905</c:v>
                </c:pt>
                <c:pt idx="39">
                  <c:v>0.73684210526315796</c:v>
                </c:pt>
                <c:pt idx="40">
                  <c:v>0.73684210526315796</c:v>
                </c:pt>
                <c:pt idx="41">
                  <c:v>0.89473684210526305</c:v>
                </c:pt>
                <c:pt idx="42">
                  <c:v>0.57894736842105299</c:v>
                </c:pt>
                <c:pt idx="43">
                  <c:v>0.31578947368421101</c:v>
                </c:pt>
                <c:pt idx="44">
                  <c:v>0.157894736842105</c:v>
                </c:pt>
                <c:pt idx="45">
                  <c:v>0.57894736842105299</c:v>
                </c:pt>
                <c:pt idx="46">
                  <c:v>0.94736842105263197</c:v>
                </c:pt>
                <c:pt idx="47">
                  <c:v>0.26315789473684198</c:v>
                </c:pt>
                <c:pt idx="48">
                  <c:v>0.89473684210526305</c:v>
                </c:pt>
                <c:pt idx="49">
                  <c:v>5.2631578947368397E-2</c:v>
                </c:pt>
                <c:pt idx="50">
                  <c:v>0.89473684210526305</c:v>
                </c:pt>
                <c:pt idx="51">
                  <c:v>0.157894736842105</c:v>
                </c:pt>
                <c:pt idx="52">
                  <c:v>0.84210526315789502</c:v>
                </c:pt>
                <c:pt idx="53">
                  <c:v>0.94736842105263197</c:v>
                </c:pt>
                <c:pt idx="54">
                  <c:v>0.26315789473684198</c:v>
                </c:pt>
                <c:pt idx="55">
                  <c:v>0.31578947368421101</c:v>
                </c:pt>
                <c:pt idx="56">
                  <c:v>0.36842105263157898</c:v>
                </c:pt>
                <c:pt idx="57">
                  <c:v>0.105263157894737</c:v>
                </c:pt>
                <c:pt idx="58">
                  <c:v>0.73684210526315796</c:v>
                </c:pt>
                <c:pt idx="59">
                  <c:v>0.84210526315789502</c:v>
                </c:pt>
                <c:pt idx="60">
                  <c:v>0.157894736842105</c:v>
                </c:pt>
                <c:pt idx="61">
                  <c:v>0.21052631578947401</c:v>
                </c:pt>
                <c:pt idx="62">
                  <c:v>5.2631578947368397E-2</c:v>
                </c:pt>
                <c:pt idx="63">
                  <c:v>5.2631578947368397E-2</c:v>
                </c:pt>
                <c:pt idx="64">
                  <c:v>0.26315789473684198</c:v>
                </c:pt>
                <c:pt idx="65">
                  <c:v>0.31578947368421101</c:v>
                </c:pt>
                <c:pt idx="66">
                  <c:v>0.157894736842105</c:v>
                </c:pt>
                <c:pt idx="67">
                  <c:v>0.68421052631578905</c:v>
                </c:pt>
                <c:pt idx="68">
                  <c:v>0.105263157894737</c:v>
                </c:pt>
                <c:pt idx="69">
                  <c:v>0.157894736842105</c:v>
                </c:pt>
                <c:pt idx="70">
                  <c:v>0.47368421052631599</c:v>
                </c:pt>
                <c:pt idx="71">
                  <c:v>0.36842105263157898</c:v>
                </c:pt>
                <c:pt idx="72">
                  <c:v>0.157894736842105</c:v>
                </c:pt>
                <c:pt idx="73">
                  <c:v>0.105263157894737</c:v>
                </c:pt>
                <c:pt idx="74">
                  <c:v>0.157894736842105</c:v>
                </c:pt>
                <c:pt idx="75">
                  <c:v>0.57894736842105299</c:v>
                </c:pt>
                <c:pt idx="76">
                  <c:v>0.47368421052631599</c:v>
                </c:pt>
                <c:pt idx="77">
                  <c:v>5.2631578947368397E-2</c:v>
                </c:pt>
                <c:pt idx="78">
                  <c:v>0.105263157894737</c:v>
                </c:pt>
                <c:pt idx="79">
                  <c:v>0.36842105263157898</c:v>
                </c:pt>
                <c:pt idx="80">
                  <c:v>0.52631578947368396</c:v>
                </c:pt>
                <c:pt idx="81">
                  <c:v>5.2631578947368397E-2</c:v>
                </c:pt>
                <c:pt idx="82">
                  <c:v>0.105263157894737</c:v>
                </c:pt>
                <c:pt idx="83">
                  <c:v>5.2631578947368397E-2</c:v>
                </c:pt>
                <c:pt idx="84">
                  <c:v>0.31578947368421101</c:v>
                </c:pt>
                <c:pt idx="85">
                  <c:v>0.157894736842105</c:v>
                </c:pt>
                <c:pt idx="86">
                  <c:v>5.2631578947368397E-2</c:v>
                </c:pt>
                <c:pt idx="87">
                  <c:v>0.157894736842105</c:v>
                </c:pt>
                <c:pt idx="88">
                  <c:v>0.26315789473684198</c:v>
                </c:pt>
                <c:pt idx="89">
                  <c:v>5.2631578947368397E-2</c:v>
                </c:pt>
                <c:pt idx="90">
                  <c:v>5.2631578947368397E-2</c:v>
                </c:pt>
                <c:pt idx="91">
                  <c:v>0.105263157894737</c:v>
                </c:pt>
                <c:pt idx="92">
                  <c:v>5.2631578947368397E-2</c:v>
                </c:pt>
                <c:pt idx="93">
                  <c:v>5.2631578947368397E-2</c:v>
                </c:pt>
                <c:pt idx="94">
                  <c:v>0.157894736842105</c:v>
                </c:pt>
                <c:pt idx="95">
                  <c:v>5.2631578947368397E-2</c:v>
                </c:pt>
                <c:pt idx="96">
                  <c:v>0.105263157894737</c:v>
                </c:pt>
                <c:pt idx="97">
                  <c:v>5.2631578947368397E-2</c:v>
                </c:pt>
                <c:pt idx="98">
                  <c:v>5.2631578947368397E-2</c:v>
                </c:pt>
                <c:pt idx="99">
                  <c:v>0.31578947368421101</c:v>
                </c:pt>
                <c:pt idx="100">
                  <c:v>0.21052631578947401</c:v>
                </c:pt>
                <c:pt idx="101">
                  <c:v>0.21052631578947401</c:v>
                </c:pt>
                <c:pt idx="102">
                  <c:v>0.105263157894737</c:v>
                </c:pt>
                <c:pt idx="103">
                  <c:v>0.21052631578947401</c:v>
                </c:pt>
                <c:pt idx="104">
                  <c:v>0.105263157894737</c:v>
                </c:pt>
                <c:pt idx="105">
                  <c:v>0.157894736842105</c:v>
                </c:pt>
                <c:pt idx="106">
                  <c:v>0.105263157894737</c:v>
                </c:pt>
                <c:pt idx="107">
                  <c:v>5.2631578947368397E-2</c:v>
                </c:pt>
                <c:pt idx="108">
                  <c:v>5.2631578947368397E-2</c:v>
                </c:pt>
                <c:pt idx="109">
                  <c:v>5.2631578947368397E-2</c:v>
                </c:pt>
                <c:pt idx="110">
                  <c:v>5.2631578947368397E-2</c:v>
                </c:pt>
                <c:pt idx="111">
                  <c:v>5.2631578947368397E-2</c:v>
                </c:pt>
                <c:pt idx="112">
                  <c:v>0.105263157894737</c:v>
                </c:pt>
                <c:pt idx="113">
                  <c:v>0.105263157894737</c:v>
                </c:pt>
                <c:pt idx="114">
                  <c:v>0.31578947368421101</c:v>
                </c:pt>
                <c:pt idx="115">
                  <c:v>0.105263157894737</c:v>
                </c:pt>
                <c:pt idx="116">
                  <c:v>5.2631578947368397E-2</c:v>
                </c:pt>
                <c:pt idx="117">
                  <c:v>0.105263157894737</c:v>
                </c:pt>
                <c:pt idx="118">
                  <c:v>5.2631578947368397E-2</c:v>
                </c:pt>
                <c:pt idx="119">
                  <c:v>5.2631578947368397E-2</c:v>
                </c:pt>
                <c:pt idx="120">
                  <c:v>5.2631578947368397E-2</c:v>
                </c:pt>
                <c:pt idx="121">
                  <c:v>5.2631578947368397E-2</c:v>
                </c:pt>
                <c:pt idx="122">
                  <c:v>5.2631578947368397E-2</c:v>
                </c:pt>
                <c:pt idx="123">
                  <c:v>0.105263157894737</c:v>
                </c:pt>
                <c:pt idx="124">
                  <c:v>5.2631578947368397E-2</c:v>
                </c:pt>
                <c:pt idx="125">
                  <c:v>0.105263157894737</c:v>
                </c:pt>
                <c:pt idx="126">
                  <c:v>0.105263157894737</c:v>
                </c:pt>
                <c:pt idx="127">
                  <c:v>5.2631578947368397E-2</c:v>
                </c:pt>
                <c:pt idx="128">
                  <c:v>5.2631578947368397E-2</c:v>
                </c:pt>
                <c:pt idx="129">
                  <c:v>5.2631578947368397E-2</c:v>
                </c:pt>
                <c:pt idx="130">
                  <c:v>5.2631578947368397E-2</c:v>
                </c:pt>
                <c:pt idx="131">
                  <c:v>5.2631578947368397E-2</c:v>
                </c:pt>
                <c:pt idx="132">
                  <c:v>5.2631578947368397E-2</c:v>
                </c:pt>
                <c:pt idx="133">
                  <c:v>0.105263157894737</c:v>
                </c:pt>
                <c:pt idx="134">
                  <c:v>5.2631578947368397E-2</c:v>
                </c:pt>
                <c:pt idx="135">
                  <c:v>5.2631578947368397E-2</c:v>
                </c:pt>
                <c:pt idx="136">
                  <c:v>5.2631578947368397E-2</c:v>
                </c:pt>
                <c:pt idx="137">
                  <c:v>5.2631578947368397E-2</c:v>
                </c:pt>
                <c:pt idx="138">
                  <c:v>5.2631578947368397E-2</c:v>
                </c:pt>
                <c:pt idx="139">
                  <c:v>5.2631578947368397E-2</c:v>
                </c:pt>
                <c:pt idx="140">
                  <c:v>5.2631578947368397E-2</c:v>
                </c:pt>
                <c:pt idx="141">
                  <c:v>5.2631578947368397E-2</c:v>
                </c:pt>
                <c:pt idx="142">
                  <c:v>5.2631578947368397E-2</c:v>
                </c:pt>
                <c:pt idx="143">
                  <c:v>5.2631578947368397E-2</c:v>
                </c:pt>
                <c:pt idx="144">
                  <c:v>5.2631578947368397E-2</c:v>
                </c:pt>
                <c:pt idx="145">
                  <c:v>5.2631578947368397E-2</c:v>
                </c:pt>
                <c:pt idx="146">
                  <c:v>5.2631578947368397E-2</c:v>
                </c:pt>
                <c:pt idx="147">
                  <c:v>5.2631578947368397E-2</c:v>
                </c:pt>
                <c:pt idx="148">
                  <c:v>5.2631578947368397E-2</c:v>
                </c:pt>
                <c:pt idx="149">
                  <c:v>5.2631578947368397E-2</c:v>
                </c:pt>
                <c:pt idx="150">
                  <c:v>5.2631578947368397E-2</c:v>
                </c:pt>
                <c:pt idx="151">
                  <c:v>5.2631578947368397E-2</c:v>
                </c:pt>
                <c:pt idx="152">
                  <c:v>5.2631578947368397E-2</c:v>
                </c:pt>
                <c:pt idx="153">
                  <c:v>5.2631578947368397E-2</c:v>
                </c:pt>
                <c:pt idx="154">
                  <c:v>5.2631578947368397E-2</c:v>
                </c:pt>
                <c:pt idx="155">
                  <c:v>5.2631578947368397E-2</c:v>
                </c:pt>
                <c:pt idx="156">
                  <c:v>5.2631578947368397E-2</c:v>
                </c:pt>
                <c:pt idx="157">
                  <c:v>5.2631578947368397E-2</c:v>
                </c:pt>
                <c:pt idx="158">
                  <c:v>5.2631578947368397E-2</c:v>
                </c:pt>
                <c:pt idx="159">
                  <c:v>5.2631578947368397E-2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D6-BF45-9670-994032C859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252856"/>
        <c:axId val="658255152"/>
      </c:scatterChart>
      <c:valAx>
        <c:axId val="658252856"/>
        <c:scaling>
          <c:logBase val="10"/>
          <c:orientation val="minMax"/>
          <c:max val="1"/>
        </c:scaling>
        <c:delete val="0"/>
        <c:axPos val="b"/>
        <c:numFmt formatCode="0.00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8255152"/>
        <c:crosses val="autoZero"/>
        <c:crossBetween val="midCat"/>
        <c:majorUnit val="100"/>
      </c:valAx>
      <c:valAx>
        <c:axId val="658255152"/>
        <c:scaling>
          <c:orientation val="minMax"/>
          <c:max val="1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8252856"/>
        <c:crossesAt val="1.0000000000000005E-7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338137</xdr:colOff>
      <xdr:row>0</xdr:row>
      <xdr:rowOff>0</xdr:rowOff>
    </xdr:from>
    <xdr:to>
      <xdr:col>25</xdr:col>
      <xdr:colOff>338137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2489C7-19E3-44D2-A2E1-10CBAC527F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309562</xdr:colOff>
      <xdr:row>0</xdr:row>
      <xdr:rowOff>95250</xdr:rowOff>
    </xdr:from>
    <xdr:to>
      <xdr:col>22</xdr:col>
      <xdr:colOff>309562</xdr:colOff>
      <xdr:row>14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269D59-DAAF-E545-93AF-A3B9E0C80F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</xdr:row>
      <xdr:rowOff>0</xdr:rowOff>
    </xdr:from>
    <xdr:to>
      <xdr:col>27</xdr:col>
      <xdr:colOff>0</xdr:colOff>
      <xdr:row>15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8F0E3D4-155C-B042-86BE-259CA3B0B9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52387</xdr:colOff>
      <xdr:row>0</xdr:row>
      <xdr:rowOff>0</xdr:rowOff>
    </xdr:from>
    <xdr:to>
      <xdr:col>26</xdr:col>
      <xdr:colOff>52387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45A60F-D209-4360-B621-5025E8664E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591909</xdr:colOff>
      <xdr:row>0</xdr:row>
      <xdr:rowOff>0</xdr:rowOff>
    </xdr:from>
    <xdr:to>
      <xdr:col>26</xdr:col>
      <xdr:colOff>575581</xdr:colOff>
      <xdr:row>14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97722E-34AE-4757-979A-90CE4DAA9E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9525</xdr:colOff>
      <xdr:row>0</xdr:row>
      <xdr:rowOff>0</xdr:rowOff>
    </xdr:from>
    <xdr:to>
      <xdr:col>26</xdr:col>
      <xdr:colOff>9525</xdr:colOff>
      <xdr:row>14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CE08732-D8E9-4C45-975B-B102F49156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0</xdr:row>
      <xdr:rowOff>0</xdr:rowOff>
    </xdr:from>
    <xdr:to>
      <xdr:col>27</xdr:col>
      <xdr:colOff>0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D33E214-3856-45BB-8EC8-D05277EB30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57150</xdr:colOff>
      <xdr:row>0</xdr:row>
      <xdr:rowOff>0</xdr:rowOff>
    </xdr:from>
    <xdr:to>
      <xdr:col>26</xdr:col>
      <xdr:colOff>57150</xdr:colOff>
      <xdr:row>14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0998B86-B489-4CD6-BEE5-E56ECBC1E9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95250</xdr:colOff>
      <xdr:row>0</xdr:row>
      <xdr:rowOff>0</xdr:rowOff>
    </xdr:from>
    <xdr:to>
      <xdr:col>25</xdr:col>
      <xdr:colOff>95250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9225D2-5410-204A-886D-A69EF5E90F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52387</xdr:colOff>
      <xdr:row>0</xdr:row>
      <xdr:rowOff>0</xdr:rowOff>
    </xdr:from>
    <xdr:to>
      <xdr:col>25</xdr:col>
      <xdr:colOff>52387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C769F1-2310-A541-8D0A-98D5805112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580159</xdr:colOff>
      <xdr:row>0</xdr:row>
      <xdr:rowOff>0</xdr:rowOff>
    </xdr:from>
    <xdr:to>
      <xdr:col>27</xdr:col>
      <xdr:colOff>580159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073C50-EBBB-D04E-A9D2-B5032ECB5F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439737</xdr:colOff>
      <xdr:row>2</xdr:row>
      <xdr:rowOff>168275</xdr:rowOff>
    </xdr:from>
    <xdr:to>
      <xdr:col>26</xdr:col>
      <xdr:colOff>439737</xdr:colOff>
      <xdr:row>17</xdr:row>
      <xdr:rowOff>53975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642667-26CF-FD4F-AA53-346CB18889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D31D6-25DB-45F5-8849-0CC2AD3E7881}">
  <dimension ref="A1:J44"/>
  <sheetViews>
    <sheetView topLeftCell="D1" workbookViewId="0">
      <selection activeCell="J31" sqref="J31"/>
    </sheetView>
  </sheetViews>
  <sheetFormatPr defaultColWidth="8.81640625" defaultRowHeight="14.5"/>
  <sheetData>
    <row r="1" spans="1:10">
      <c r="A1" t="s">
        <v>559</v>
      </c>
      <c r="B1" t="s">
        <v>560</v>
      </c>
      <c r="C1" t="s">
        <v>556</v>
      </c>
      <c r="D1" t="s">
        <v>557</v>
      </c>
      <c r="E1" t="s">
        <v>0</v>
      </c>
      <c r="F1" t="s">
        <v>1</v>
      </c>
      <c r="G1" t="s">
        <v>561</v>
      </c>
      <c r="H1" t="s">
        <v>558</v>
      </c>
      <c r="I1" t="s">
        <v>2</v>
      </c>
      <c r="J1" t="s">
        <v>3</v>
      </c>
    </row>
    <row r="2" spans="1:10">
      <c r="A2">
        <v>5.2631578947368397E-2</v>
      </c>
      <c r="B2" s="1">
        <v>2.2052631578947399E-6</v>
      </c>
      <c r="C2">
        <v>0</v>
      </c>
      <c r="D2">
        <v>0</v>
      </c>
      <c r="E2">
        <v>6</v>
      </c>
      <c r="F2">
        <v>6</v>
      </c>
      <c r="G2" s="1">
        <v>2.2052631578947399E-6</v>
      </c>
      <c r="H2">
        <v>0</v>
      </c>
      <c r="I2" t="s">
        <v>470</v>
      </c>
      <c r="J2" t="s">
        <v>471</v>
      </c>
    </row>
    <row r="3" spans="1:10">
      <c r="A3">
        <v>5.2631578947368397E-2</v>
      </c>
      <c r="B3" s="1">
        <v>8.8421052631578903E-7</v>
      </c>
      <c r="C3">
        <v>0</v>
      </c>
      <c r="D3">
        <v>0</v>
      </c>
      <c r="E3">
        <v>8</v>
      </c>
      <c r="F3">
        <v>8</v>
      </c>
      <c r="G3" s="1">
        <v>8.8421052631578903E-7</v>
      </c>
      <c r="H3">
        <v>0</v>
      </c>
      <c r="I3" t="s">
        <v>472</v>
      </c>
      <c r="J3" t="s">
        <v>473</v>
      </c>
    </row>
    <row r="4" spans="1:10">
      <c r="A4">
        <v>5.2631578947368397E-2</v>
      </c>
      <c r="B4" s="1">
        <v>1.32631578947368E-6</v>
      </c>
      <c r="C4">
        <v>0</v>
      </c>
      <c r="D4">
        <v>0</v>
      </c>
      <c r="E4">
        <v>10</v>
      </c>
      <c r="F4">
        <v>10</v>
      </c>
      <c r="G4" s="1">
        <v>1.32631578947368E-6</v>
      </c>
      <c r="H4">
        <v>0</v>
      </c>
      <c r="I4" t="s">
        <v>474</v>
      </c>
      <c r="J4" t="s">
        <v>475</v>
      </c>
    </row>
    <row r="5" spans="1:10">
      <c r="A5">
        <v>5.2631578947368397E-2</v>
      </c>
      <c r="B5" s="1">
        <v>1.9842105263157898E-6</v>
      </c>
      <c r="C5">
        <v>0</v>
      </c>
      <c r="D5">
        <v>0</v>
      </c>
      <c r="E5">
        <v>20</v>
      </c>
      <c r="F5">
        <v>20</v>
      </c>
      <c r="G5" s="1">
        <v>1.9842105263157898E-6</v>
      </c>
      <c r="H5">
        <v>0</v>
      </c>
      <c r="I5" t="s">
        <v>476</v>
      </c>
      <c r="J5" t="s">
        <v>477</v>
      </c>
    </row>
    <row r="6" spans="1:10">
      <c r="A6">
        <v>0.105263157894737</v>
      </c>
      <c r="B6" s="1">
        <v>9.60767894736842E-5</v>
      </c>
      <c r="C6">
        <v>0</v>
      </c>
      <c r="D6">
        <v>0</v>
      </c>
      <c r="E6">
        <v>33</v>
      </c>
      <c r="F6">
        <v>33</v>
      </c>
      <c r="G6" s="1">
        <v>9.3547052001352406E-5</v>
      </c>
      <c r="H6">
        <v>0</v>
      </c>
      <c r="I6" t="s">
        <v>478</v>
      </c>
      <c r="J6" t="s">
        <v>479</v>
      </c>
    </row>
    <row r="7" spans="1:10">
      <c r="A7">
        <v>0.157894736842105</v>
      </c>
      <c r="B7" s="1">
        <v>9.6803105263157906E-5</v>
      </c>
      <c r="C7">
        <v>0</v>
      </c>
      <c r="D7">
        <v>0</v>
      </c>
      <c r="E7">
        <v>47</v>
      </c>
      <c r="F7">
        <v>47</v>
      </c>
      <c r="G7" s="1">
        <v>9.3504509668550803E-5</v>
      </c>
      <c r="H7">
        <v>0</v>
      </c>
      <c r="I7" t="s">
        <v>480</v>
      </c>
      <c r="J7" t="s">
        <v>481</v>
      </c>
    </row>
    <row r="8" spans="1:10">
      <c r="A8">
        <v>5.2631578947368397E-2</v>
      </c>
      <c r="B8" s="1">
        <v>5.3684210526315804E-7</v>
      </c>
      <c r="C8">
        <v>0</v>
      </c>
      <c r="D8">
        <v>0</v>
      </c>
      <c r="E8">
        <v>61</v>
      </c>
      <c r="F8">
        <v>61</v>
      </c>
      <c r="G8" s="1">
        <v>5.3684210526315804E-7</v>
      </c>
      <c r="H8">
        <v>0</v>
      </c>
      <c r="I8" t="s">
        <v>482</v>
      </c>
      <c r="J8" t="s">
        <v>483</v>
      </c>
    </row>
    <row r="9" spans="1:10">
      <c r="A9">
        <v>5.2631578947368397E-2</v>
      </c>
      <c r="B9" s="1">
        <v>4.6368421052631604E-6</v>
      </c>
      <c r="C9">
        <v>0</v>
      </c>
      <c r="D9">
        <v>0</v>
      </c>
      <c r="E9">
        <v>68</v>
      </c>
      <c r="F9">
        <v>68</v>
      </c>
      <c r="G9" s="1">
        <v>4.6368421052631604E-6</v>
      </c>
      <c r="H9">
        <v>0</v>
      </c>
      <c r="I9" t="s">
        <v>484</v>
      </c>
      <c r="J9" t="s">
        <v>485</v>
      </c>
    </row>
    <row r="10" spans="1:10">
      <c r="A10">
        <v>5.2631578947368397E-2</v>
      </c>
      <c r="B10" s="1">
        <v>2.5315789473684202E-7</v>
      </c>
      <c r="C10">
        <v>0</v>
      </c>
      <c r="D10">
        <v>0</v>
      </c>
      <c r="E10">
        <v>75</v>
      </c>
      <c r="F10">
        <v>75</v>
      </c>
      <c r="G10" s="1">
        <v>2.5315789473684202E-7</v>
      </c>
      <c r="H10">
        <v>0</v>
      </c>
      <c r="I10" t="s">
        <v>486</v>
      </c>
      <c r="J10" t="s">
        <v>487</v>
      </c>
    </row>
    <row r="11" spans="1:10">
      <c r="A11">
        <v>5.2631578947368397E-2</v>
      </c>
      <c r="B11" s="1">
        <v>7.1052631578947396E-7</v>
      </c>
      <c r="C11">
        <v>0</v>
      </c>
      <c r="D11">
        <v>0</v>
      </c>
      <c r="E11">
        <v>78</v>
      </c>
      <c r="F11">
        <v>78</v>
      </c>
      <c r="G11" s="1">
        <v>7.1052631578947396E-7</v>
      </c>
      <c r="H11">
        <v>0</v>
      </c>
      <c r="I11" t="s">
        <v>488</v>
      </c>
      <c r="J11" t="s">
        <v>489</v>
      </c>
    </row>
    <row r="12" spans="1:10">
      <c r="A12">
        <v>5.2631578947368397E-2</v>
      </c>
      <c r="B12" s="1">
        <v>2.2052631578947399E-7</v>
      </c>
      <c r="C12">
        <v>0</v>
      </c>
      <c r="D12">
        <v>0</v>
      </c>
      <c r="E12">
        <v>84</v>
      </c>
      <c r="F12">
        <v>84</v>
      </c>
      <c r="G12" s="1">
        <v>2.2052631578947399E-7</v>
      </c>
      <c r="H12">
        <v>0</v>
      </c>
      <c r="I12" t="s">
        <v>490</v>
      </c>
      <c r="J12" t="s">
        <v>491</v>
      </c>
    </row>
    <row r="13" spans="1:10">
      <c r="A13">
        <v>5.2631578947368397E-2</v>
      </c>
      <c r="B13" s="1">
        <v>2.6473684210526299E-6</v>
      </c>
      <c r="C13">
        <v>0</v>
      </c>
      <c r="D13">
        <v>0</v>
      </c>
      <c r="E13">
        <v>85</v>
      </c>
      <c r="F13">
        <v>85</v>
      </c>
      <c r="G13" s="1">
        <v>2.6473684210526299E-6</v>
      </c>
      <c r="H13">
        <v>0</v>
      </c>
      <c r="I13" t="s">
        <v>492</v>
      </c>
      <c r="J13" t="s">
        <v>493</v>
      </c>
    </row>
    <row r="14" spans="1:10">
      <c r="A14">
        <v>0.105263157894737</v>
      </c>
      <c r="B14" s="1">
        <v>5.6815157894736799E-5</v>
      </c>
      <c r="C14">
        <v>0</v>
      </c>
      <c r="D14">
        <v>0</v>
      </c>
      <c r="E14">
        <v>110</v>
      </c>
      <c r="F14">
        <v>110</v>
      </c>
      <c r="G14" s="1">
        <v>4.6248449060277402E-5</v>
      </c>
      <c r="H14">
        <v>0</v>
      </c>
      <c r="I14" t="s">
        <v>494</v>
      </c>
      <c r="J14" t="s">
        <v>495</v>
      </c>
    </row>
    <row r="15" spans="1:10">
      <c r="A15">
        <v>5.2631578947368397E-2</v>
      </c>
      <c r="B15">
        <v>5.4564057894736803E-4</v>
      </c>
      <c r="C15">
        <v>0</v>
      </c>
      <c r="D15">
        <v>0</v>
      </c>
      <c r="E15">
        <v>112</v>
      </c>
      <c r="F15">
        <v>112</v>
      </c>
      <c r="G15">
        <v>5.4564057894736803E-4</v>
      </c>
      <c r="H15">
        <v>0</v>
      </c>
      <c r="I15" t="s">
        <v>496</v>
      </c>
      <c r="J15" t="s">
        <v>497</v>
      </c>
    </row>
    <row r="16" spans="1:10">
      <c r="A16">
        <v>5.2631578947368397E-2</v>
      </c>
      <c r="B16" s="1">
        <v>3.2631578947368402E-6</v>
      </c>
      <c r="C16">
        <v>0</v>
      </c>
      <c r="D16">
        <v>0</v>
      </c>
      <c r="E16">
        <v>115</v>
      </c>
      <c r="F16">
        <v>115</v>
      </c>
      <c r="G16" s="1">
        <v>3.2631578947368402E-6</v>
      </c>
      <c r="H16">
        <v>0</v>
      </c>
      <c r="I16" t="s">
        <v>498</v>
      </c>
      <c r="J16" t="s">
        <v>499</v>
      </c>
    </row>
    <row r="17" spans="1:10">
      <c r="A17">
        <v>5.2631578947368397E-2</v>
      </c>
      <c r="B17" s="1">
        <v>1.41141052631579E-5</v>
      </c>
      <c r="C17">
        <v>0</v>
      </c>
      <c r="D17">
        <v>0</v>
      </c>
      <c r="E17">
        <v>134</v>
      </c>
      <c r="F17">
        <v>134</v>
      </c>
      <c r="G17" s="1">
        <v>1.41141052631579E-5</v>
      </c>
      <c r="H17">
        <v>0</v>
      </c>
      <c r="I17" t="s">
        <v>500</v>
      </c>
      <c r="J17" t="s">
        <v>501</v>
      </c>
    </row>
    <row r="18" spans="1:10">
      <c r="A18">
        <v>0.105263157894737</v>
      </c>
      <c r="B18" s="1">
        <v>1.8644210526315801E-5</v>
      </c>
      <c r="C18">
        <v>0</v>
      </c>
      <c r="D18">
        <v>0</v>
      </c>
      <c r="E18">
        <v>142</v>
      </c>
      <c r="F18">
        <v>142</v>
      </c>
      <c r="G18" s="1">
        <v>1.8357355590559301E-5</v>
      </c>
      <c r="H18">
        <v>0</v>
      </c>
      <c r="I18" t="s">
        <v>502</v>
      </c>
      <c r="J18" t="s">
        <v>503</v>
      </c>
    </row>
    <row r="19" spans="1:10">
      <c r="A19">
        <v>5.2631578947368397E-2</v>
      </c>
      <c r="B19">
        <v>1.10223210526316E-4</v>
      </c>
      <c r="C19">
        <v>0</v>
      </c>
      <c r="D19">
        <v>0</v>
      </c>
      <c r="E19">
        <v>149</v>
      </c>
      <c r="F19">
        <v>149</v>
      </c>
      <c r="G19">
        <v>1.10223210526316E-4</v>
      </c>
      <c r="H19">
        <v>0</v>
      </c>
      <c r="I19" t="s">
        <v>504</v>
      </c>
      <c r="J19" t="s">
        <v>505</v>
      </c>
    </row>
    <row r="20" spans="1:10">
      <c r="A20">
        <v>5.2631578947368397E-2</v>
      </c>
      <c r="B20">
        <v>3.1051078947368402E-4</v>
      </c>
      <c r="C20">
        <v>0</v>
      </c>
      <c r="D20">
        <v>0</v>
      </c>
      <c r="E20">
        <v>155</v>
      </c>
      <c r="F20">
        <v>155</v>
      </c>
      <c r="G20">
        <v>3.1051078947368402E-4</v>
      </c>
      <c r="H20">
        <v>0</v>
      </c>
      <c r="I20" t="s">
        <v>506</v>
      </c>
      <c r="J20" t="s">
        <v>507</v>
      </c>
    </row>
    <row r="21" spans="1:10">
      <c r="A21">
        <v>5.2631578947368397E-2</v>
      </c>
      <c r="B21" s="1">
        <v>4.4157894736842101E-7</v>
      </c>
      <c r="C21">
        <v>0</v>
      </c>
      <c r="D21">
        <v>0</v>
      </c>
      <c r="E21">
        <v>174</v>
      </c>
      <c r="F21">
        <v>174</v>
      </c>
      <c r="G21" s="1">
        <v>4.4157894736842101E-7</v>
      </c>
      <c r="H21">
        <v>0</v>
      </c>
      <c r="I21" t="s">
        <v>508</v>
      </c>
      <c r="J21" t="s">
        <v>509</v>
      </c>
    </row>
    <row r="22" spans="1:10">
      <c r="A22">
        <v>5.2631578947368397E-2</v>
      </c>
      <c r="B22" s="1">
        <v>2.0658052631578899E-5</v>
      </c>
      <c r="C22">
        <v>0</v>
      </c>
      <c r="D22">
        <v>0</v>
      </c>
      <c r="E22">
        <v>175</v>
      </c>
      <c r="F22">
        <v>175</v>
      </c>
      <c r="G22" s="1">
        <v>2.0658052631578899E-5</v>
      </c>
      <c r="H22">
        <v>0</v>
      </c>
      <c r="I22" t="s">
        <v>510</v>
      </c>
      <c r="J22" t="s">
        <v>511</v>
      </c>
    </row>
    <row r="23" spans="1:10">
      <c r="A23">
        <v>5.2631578947368397E-2</v>
      </c>
      <c r="B23" s="1">
        <v>7.2631578947368404E-7</v>
      </c>
      <c r="C23">
        <v>0</v>
      </c>
      <c r="D23">
        <v>0</v>
      </c>
      <c r="E23">
        <v>215</v>
      </c>
      <c r="F23">
        <v>215</v>
      </c>
      <c r="G23" s="1">
        <v>7.2631578947368404E-7</v>
      </c>
      <c r="H23">
        <v>0</v>
      </c>
      <c r="I23" t="s">
        <v>512</v>
      </c>
      <c r="J23" t="s">
        <v>513</v>
      </c>
    </row>
    <row r="24" spans="1:10">
      <c r="A24">
        <v>5.2631578947368397E-2</v>
      </c>
      <c r="B24" s="1">
        <v>4.4157894736842101E-7</v>
      </c>
      <c r="C24">
        <v>0</v>
      </c>
      <c r="D24">
        <v>0</v>
      </c>
      <c r="E24">
        <v>247</v>
      </c>
      <c r="F24">
        <v>247</v>
      </c>
      <c r="G24" s="1">
        <v>4.4157894736842101E-7</v>
      </c>
      <c r="H24">
        <v>0</v>
      </c>
      <c r="I24" t="s">
        <v>514</v>
      </c>
      <c r="J24" t="s">
        <v>515</v>
      </c>
    </row>
    <row r="25" spans="1:10">
      <c r="A25">
        <v>5.2631578947368397E-2</v>
      </c>
      <c r="B25" s="1">
        <v>3.7947368421052598E-6</v>
      </c>
      <c r="C25">
        <v>0</v>
      </c>
      <c r="D25">
        <v>0</v>
      </c>
      <c r="E25">
        <v>262</v>
      </c>
      <c r="F25">
        <v>262</v>
      </c>
      <c r="G25" s="1">
        <v>3.7947368421052598E-6</v>
      </c>
      <c r="H25">
        <v>0</v>
      </c>
      <c r="I25" t="s">
        <v>516</v>
      </c>
      <c r="J25" t="s">
        <v>517</v>
      </c>
    </row>
    <row r="26" spans="1:10">
      <c r="A26">
        <v>5.2631578947368397E-2</v>
      </c>
      <c r="B26" s="1">
        <v>3.5315789473684201E-6</v>
      </c>
      <c r="C26">
        <v>0</v>
      </c>
      <c r="D26">
        <v>0</v>
      </c>
      <c r="E26">
        <v>266</v>
      </c>
      <c r="F26">
        <v>266</v>
      </c>
      <c r="G26" s="1">
        <v>3.5315789473684201E-6</v>
      </c>
      <c r="H26">
        <v>0</v>
      </c>
      <c r="I26" t="s">
        <v>518</v>
      </c>
      <c r="J26" t="s">
        <v>519</v>
      </c>
    </row>
    <row r="27" spans="1:10">
      <c r="A27">
        <v>5.2631578947368397E-2</v>
      </c>
      <c r="B27" s="1">
        <v>4.4157894736842101E-7</v>
      </c>
      <c r="C27">
        <v>0</v>
      </c>
      <c r="D27">
        <v>0</v>
      </c>
      <c r="E27">
        <v>267</v>
      </c>
      <c r="F27">
        <v>267</v>
      </c>
      <c r="G27" s="1">
        <v>4.4157894736842101E-7</v>
      </c>
      <c r="H27">
        <v>0</v>
      </c>
      <c r="I27" t="s">
        <v>520</v>
      </c>
      <c r="J27" t="s">
        <v>521</v>
      </c>
    </row>
    <row r="28" spans="1:10">
      <c r="A28">
        <v>5.2631578947368397E-2</v>
      </c>
      <c r="B28" s="1">
        <v>4.2157894736842099E-7</v>
      </c>
      <c r="C28">
        <v>0</v>
      </c>
      <c r="D28">
        <v>0</v>
      </c>
      <c r="E28">
        <v>270</v>
      </c>
      <c r="F28">
        <v>270</v>
      </c>
      <c r="G28" s="1">
        <v>4.2157894736842099E-7</v>
      </c>
      <c r="H28">
        <v>0</v>
      </c>
      <c r="I28" t="s">
        <v>522</v>
      </c>
      <c r="J28" t="s">
        <v>523</v>
      </c>
    </row>
    <row r="29" spans="1:10">
      <c r="A29">
        <v>5.2631578947368397E-2</v>
      </c>
      <c r="B29" s="1">
        <v>3.9736842105263199E-6</v>
      </c>
      <c r="C29">
        <v>0</v>
      </c>
      <c r="D29">
        <v>0</v>
      </c>
      <c r="E29">
        <v>271</v>
      </c>
      <c r="F29">
        <v>271</v>
      </c>
      <c r="G29" s="1">
        <v>3.9736842105263199E-6</v>
      </c>
      <c r="H29">
        <v>0</v>
      </c>
      <c r="I29" t="s">
        <v>524</v>
      </c>
      <c r="J29" t="s">
        <v>525</v>
      </c>
    </row>
    <row r="30" spans="1:10">
      <c r="A30">
        <v>5.2631578947368397E-2</v>
      </c>
      <c r="B30" s="1">
        <v>5.2979473684210503E-6</v>
      </c>
      <c r="C30">
        <v>0</v>
      </c>
      <c r="D30">
        <v>0</v>
      </c>
      <c r="E30">
        <v>281</v>
      </c>
      <c r="F30">
        <v>281</v>
      </c>
      <c r="G30" s="1">
        <v>5.2979473684210503E-6</v>
      </c>
      <c r="H30">
        <v>0</v>
      </c>
      <c r="I30" t="s">
        <v>526</v>
      </c>
      <c r="J30" t="s">
        <v>527</v>
      </c>
    </row>
    <row r="31" spans="1:10">
      <c r="A31">
        <v>5.2631578947368397E-2</v>
      </c>
      <c r="B31" s="1">
        <v>1.77894736842105E-6</v>
      </c>
      <c r="C31">
        <v>0</v>
      </c>
      <c r="D31">
        <v>0</v>
      </c>
      <c r="E31">
        <v>291</v>
      </c>
      <c r="F31">
        <v>291</v>
      </c>
      <c r="G31" s="1">
        <v>1.77894736842105E-6</v>
      </c>
      <c r="H31">
        <v>0</v>
      </c>
      <c r="I31" t="s">
        <v>528</v>
      </c>
      <c r="J31" t="s">
        <v>529</v>
      </c>
    </row>
    <row r="32" spans="1:10">
      <c r="A32">
        <v>5.2631578947368397E-2</v>
      </c>
      <c r="B32" s="1">
        <v>2.4157894736842102E-7</v>
      </c>
      <c r="C32">
        <v>0</v>
      </c>
      <c r="D32">
        <v>0</v>
      </c>
      <c r="E32">
        <v>293</v>
      </c>
      <c r="F32">
        <v>293</v>
      </c>
      <c r="G32" s="1">
        <v>2.4157894736842102E-7</v>
      </c>
      <c r="H32">
        <v>0</v>
      </c>
      <c r="I32" t="s">
        <v>530</v>
      </c>
      <c r="J32" t="s">
        <v>531</v>
      </c>
    </row>
    <row r="33" spans="1:10">
      <c r="A33">
        <v>5.2631578947368397E-2</v>
      </c>
      <c r="B33" s="1">
        <v>1.05144210526316E-5</v>
      </c>
      <c r="C33">
        <v>0</v>
      </c>
      <c r="D33">
        <v>0</v>
      </c>
      <c r="E33">
        <v>298</v>
      </c>
      <c r="F33">
        <v>298</v>
      </c>
      <c r="G33" s="1">
        <v>1.05144210526316E-5</v>
      </c>
      <c r="H33">
        <v>0</v>
      </c>
      <c r="I33" t="s">
        <v>532</v>
      </c>
      <c r="J33" t="s">
        <v>533</v>
      </c>
    </row>
    <row r="34" spans="1:10">
      <c r="A34">
        <v>5.2631578947368397E-2</v>
      </c>
      <c r="B34" s="1">
        <v>2.2052631578947399E-7</v>
      </c>
      <c r="C34">
        <v>0</v>
      </c>
      <c r="D34">
        <v>0</v>
      </c>
      <c r="E34">
        <v>311</v>
      </c>
      <c r="F34">
        <v>311</v>
      </c>
      <c r="G34" s="1">
        <v>2.2052631578947399E-7</v>
      </c>
      <c r="H34">
        <v>0</v>
      </c>
      <c r="I34" t="s">
        <v>534</v>
      </c>
      <c r="J34" t="s">
        <v>535</v>
      </c>
    </row>
    <row r="35" spans="1:10">
      <c r="A35">
        <v>5.2631578947368397E-2</v>
      </c>
      <c r="B35" s="1">
        <v>2.1736842105263202E-6</v>
      </c>
      <c r="C35">
        <v>0</v>
      </c>
      <c r="D35">
        <v>0</v>
      </c>
      <c r="E35">
        <v>325</v>
      </c>
      <c r="F35">
        <v>325</v>
      </c>
      <c r="G35" s="1">
        <v>2.1736842105263202E-6</v>
      </c>
      <c r="H35">
        <v>0</v>
      </c>
      <c r="I35" t="s">
        <v>536</v>
      </c>
      <c r="J35" t="s">
        <v>537</v>
      </c>
    </row>
    <row r="36" spans="1:10">
      <c r="A36">
        <v>5.2631578947368397E-2</v>
      </c>
      <c r="B36" s="1">
        <v>1.48421052631579E-6</v>
      </c>
      <c r="C36">
        <v>0</v>
      </c>
      <c r="D36">
        <v>0</v>
      </c>
      <c r="E36">
        <v>339</v>
      </c>
      <c r="F36">
        <v>339</v>
      </c>
      <c r="G36" s="1">
        <v>1.48421052631579E-6</v>
      </c>
      <c r="H36">
        <v>0</v>
      </c>
      <c r="I36" t="s">
        <v>538</v>
      </c>
      <c r="J36" t="s">
        <v>539</v>
      </c>
    </row>
    <row r="37" spans="1:10">
      <c r="A37">
        <v>5.2631578947368397E-2</v>
      </c>
      <c r="B37">
        <v>1.8730099999999999E-4</v>
      </c>
      <c r="C37">
        <v>0</v>
      </c>
      <c r="D37">
        <v>0</v>
      </c>
      <c r="E37">
        <v>343</v>
      </c>
      <c r="F37">
        <v>343</v>
      </c>
      <c r="G37">
        <v>1.8730099999999999E-4</v>
      </c>
      <c r="H37">
        <v>0</v>
      </c>
      <c r="I37" t="s">
        <v>540</v>
      </c>
      <c r="J37" t="s">
        <v>541</v>
      </c>
    </row>
    <row r="38" spans="1:10">
      <c r="A38">
        <v>5.2631578947368397E-2</v>
      </c>
      <c r="B38">
        <v>3.7460199999999998E-4</v>
      </c>
      <c r="C38">
        <v>0</v>
      </c>
      <c r="D38">
        <v>0</v>
      </c>
      <c r="E38">
        <v>344</v>
      </c>
      <c r="F38">
        <v>344</v>
      </c>
      <c r="G38">
        <v>3.7460199999999998E-4</v>
      </c>
      <c r="H38">
        <v>0</v>
      </c>
      <c r="I38" t="s">
        <v>542</v>
      </c>
      <c r="J38" t="s">
        <v>543</v>
      </c>
    </row>
    <row r="39" spans="1:10">
      <c r="A39">
        <v>5.2631578947368397E-2</v>
      </c>
      <c r="B39" s="1">
        <v>6.9999999999999997E-7</v>
      </c>
      <c r="C39">
        <v>0</v>
      </c>
      <c r="D39">
        <v>0</v>
      </c>
      <c r="E39">
        <v>347</v>
      </c>
      <c r="F39">
        <v>347</v>
      </c>
      <c r="G39" s="1">
        <v>6.9999999999999997E-7</v>
      </c>
      <c r="H39">
        <v>0</v>
      </c>
      <c r="I39" t="s">
        <v>544</v>
      </c>
      <c r="J39" t="s">
        <v>545</v>
      </c>
    </row>
    <row r="40" spans="1:10">
      <c r="A40">
        <v>5.2631578947368397E-2</v>
      </c>
      <c r="B40" s="1">
        <v>1.6981684210526298E-5</v>
      </c>
      <c r="C40">
        <v>0</v>
      </c>
      <c r="D40">
        <v>0</v>
      </c>
      <c r="E40">
        <v>356</v>
      </c>
      <c r="F40">
        <v>356</v>
      </c>
      <c r="G40" s="1">
        <v>1.6981684210526298E-5</v>
      </c>
      <c r="H40">
        <v>0</v>
      </c>
      <c r="I40" t="s">
        <v>546</v>
      </c>
      <c r="J40" t="s">
        <v>547</v>
      </c>
    </row>
    <row r="41" spans="1:10">
      <c r="A41">
        <v>5.2631578947368397E-2</v>
      </c>
      <c r="B41" s="1">
        <v>4.4157894736842101E-7</v>
      </c>
      <c r="C41">
        <v>0</v>
      </c>
      <c r="D41">
        <v>0</v>
      </c>
      <c r="E41">
        <v>393</v>
      </c>
      <c r="F41">
        <v>393</v>
      </c>
      <c r="G41" s="1">
        <v>4.4157894736842101E-7</v>
      </c>
      <c r="H41">
        <v>0</v>
      </c>
      <c r="I41" t="s">
        <v>548</v>
      </c>
      <c r="J41" t="s">
        <v>549</v>
      </c>
    </row>
    <row r="42" spans="1:10">
      <c r="A42">
        <v>0.105263157894737</v>
      </c>
      <c r="B42" s="1">
        <v>2.3842105263157898E-6</v>
      </c>
      <c r="C42">
        <v>0</v>
      </c>
      <c r="D42">
        <v>0</v>
      </c>
      <c r="E42">
        <v>399</v>
      </c>
      <c r="F42">
        <v>399</v>
      </c>
      <c r="G42" s="1">
        <v>1.7876159948115601E-6</v>
      </c>
      <c r="H42">
        <v>0</v>
      </c>
      <c r="I42" t="s">
        <v>550</v>
      </c>
      <c r="J42" t="s">
        <v>551</v>
      </c>
    </row>
    <row r="43" spans="1:10">
      <c r="A43">
        <v>5.2631578947368397E-2</v>
      </c>
      <c r="B43" s="1">
        <v>3.5315789473684201E-6</v>
      </c>
      <c r="C43">
        <v>0</v>
      </c>
      <c r="D43">
        <v>0</v>
      </c>
      <c r="E43">
        <v>417</v>
      </c>
      <c r="F43">
        <v>417</v>
      </c>
      <c r="G43" s="1">
        <v>3.5315789473684201E-6</v>
      </c>
      <c r="H43">
        <v>0</v>
      </c>
      <c r="I43" t="s">
        <v>552</v>
      </c>
      <c r="J43" t="s">
        <v>553</v>
      </c>
    </row>
    <row r="44" spans="1:10">
      <c r="A44">
        <v>5.2631578947368397E-2</v>
      </c>
      <c r="B44" s="1">
        <v>6.8205052631578906E-5</v>
      </c>
      <c r="C44">
        <v>0</v>
      </c>
      <c r="D44">
        <v>0</v>
      </c>
      <c r="E44">
        <v>419</v>
      </c>
      <c r="F44">
        <v>419</v>
      </c>
      <c r="G44" s="1">
        <v>6.8205052631578906E-5</v>
      </c>
      <c r="H44">
        <v>0</v>
      </c>
      <c r="I44" t="s">
        <v>554</v>
      </c>
      <c r="J44" t="s">
        <v>555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21D43-6FEC-9348-9594-14FA75773BF0}">
  <dimension ref="A1:J3"/>
  <sheetViews>
    <sheetView topLeftCell="I1" workbookViewId="0">
      <selection activeCell="M20" sqref="M20"/>
    </sheetView>
  </sheetViews>
  <sheetFormatPr defaultColWidth="8.81640625" defaultRowHeight="14.5"/>
  <sheetData>
    <row r="1" spans="1:10">
      <c r="A1" t="s">
        <v>559</v>
      </c>
      <c r="B1" t="s">
        <v>560</v>
      </c>
      <c r="C1" t="s">
        <v>568</v>
      </c>
      <c r="D1" t="s">
        <v>569</v>
      </c>
      <c r="E1" t="s">
        <v>0</v>
      </c>
      <c r="F1" t="s">
        <v>1</v>
      </c>
      <c r="G1" t="s">
        <v>561</v>
      </c>
      <c r="H1" t="s">
        <v>570</v>
      </c>
      <c r="I1" t="s">
        <v>2</v>
      </c>
      <c r="J1" t="s">
        <v>3</v>
      </c>
    </row>
    <row r="2" spans="1:10">
      <c r="A2">
        <v>0.47368421052631599</v>
      </c>
      <c r="B2" s="1">
        <v>3.1171263157894703E-5</v>
      </c>
      <c r="C2">
        <v>0.84210526315789502</v>
      </c>
      <c r="D2">
        <v>1.41991057894737E-3</v>
      </c>
      <c r="E2">
        <v>166</v>
      </c>
      <c r="F2">
        <v>166</v>
      </c>
      <c r="G2" s="1">
        <v>1.6643834862988901E-5</v>
      </c>
      <c r="H2">
        <v>4.8205436579997998E-4</v>
      </c>
      <c r="I2" t="s">
        <v>112</v>
      </c>
      <c r="J2" t="s">
        <v>113</v>
      </c>
    </row>
    <row r="3" spans="1:10">
      <c r="A3">
        <v>0.52631578947368396</v>
      </c>
      <c r="B3">
        <v>2.6953705263157898E-4</v>
      </c>
      <c r="C3">
        <v>0.94736842105263197</v>
      </c>
      <c r="D3">
        <v>1.5018804736842101E-3</v>
      </c>
      <c r="E3">
        <v>172</v>
      </c>
      <c r="F3">
        <v>172</v>
      </c>
      <c r="G3">
        <v>1.7348213078107499E-4</v>
      </c>
      <c r="H3">
        <v>5.6544566163793805E-4</v>
      </c>
      <c r="I3" t="s">
        <v>78</v>
      </c>
      <c r="J3" t="s">
        <v>79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F6CF1-376B-8A4E-9E93-CB9C7A6246B2}">
  <dimension ref="A2:AK125"/>
  <sheetViews>
    <sheetView zoomScale="93" zoomScaleNormal="93" workbookViewId="0">
      <selection activeCell="I26" sqref="I26"/>
    </sheetView>
  </sheetViews>
  <sheetFormatPr defaultColWidth="8.81640625" defaultRowHeight="14.5"/>
  <cols>
    <col min="21" max="21" width="13.1796875" customWidth="1"/>
  </cols>
  <sheetData>
    <row r="2" spans="1:36">
      <c r="B2" s="9" t="s">
        <v>630</v>
      </c>
      <c r="C2" s="8"/>
      <c r="D2" s="8"/>
      <c r="E2" s="8"/>
      <c r="F2" s="8"/>
      <c r="G2" s="8"/>
      <c r="H2" s="8"/>
    </row>
    <row r="3" spans="1:36">
      <c r="B3" s="4" t="s">
        <v>631</v>
      </c>
      <c r="C3" s="4"/>
      <c r="D3" s="4"/>
      <c r="E3" s="4"/>
      <c r="F3" s="4"/>
      <c r="G3" s="4"/>
      <c r="H3" s="4"/>
    </row>
    <row r="5" spans="1:36" s="6" customFormat="1" ht="21">
      <c r="A5" s="6" t="s">
        <v>571</v>
      </c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</row>
    <row r="6" spans="1:36">
      <c r="A6" t="s">
        <v>559</v>
      </c>
      <c r="B6" t="s">
        <v>560</v>
      </c>
      <c r="C6" t="s">
        <v>556</v>
      </c>
      <c r="D6" t="s">
        <v>557</v>
      </c>
      <c r="E6" t="s">
        <v>0</v>
      </c>
      <c r="F6" s="7" t="s">
        <v>1</v>
      </c>
      <c r="G6" t="s">
        <v>561</v>
      </c>
      <c r="H6" t="s">
        <v>558</v>
      </c>
      <c r="I6" t="s">
        <v>2</v>
      </c>
      <c r="J6" t="s">
        <v>3</v>
      </c>
    </row>
    <row r="7" spans="1:36">
      <c r="A7" s="8">
        <v>0.63157894736842102</v>
      </c>
      <c r="B7" s="8">
        <v>8.1217530526315803E-3</v>
      </c>
      <c r="C7" s="8">
        <v>0.63157894736842102</v>
      </c>
      <c r="D7" s="8">
        <v>4.5037684210526302E-4</v>
      </c>
      <c r="E7" s="8">
        <v>324</v>
      </c>
      <c r="F7" s="9">
        <v>324</v>
      </c>
      <c r="G7" s="8">
        <v>5.3917139138500401E-3</v>
      </c>
      <c r="H7" s="8">
        <v>1.7623741441755901E-4</v>
      </c>
      <c r="I7" s="8" t="s">
        <v>40</v>
      </c>
      <c r="J7" s="8" t="s">
        <v>572</v>
      </c>
      <c r="K7" s="8"/>
      <c r="L7" s="8"/>
      <c r="M7" s="8"/>
      <c r="N7" s="8"/>
      <c r="O7" s="8"/>
      <c r="P7" s="8"/>
      <c r="Q7" s="8"/>
    </row>
    <row r="8" spans="1:36">
      <c r="A8" s="8">
        <v>0.63157894736842102</v>
      </c>
      <c r="B8" s="8">
        <v>2.9839861052631598E-3</v>
      </c>
      <c r="C8" s="8">
        <v>0.47368421052631599</v>
      </c>
      <c r="D8" s="8">
        <v>1.21747789473684E-4</v>
      </c>
      <c r="E8" s="8">
        <v>186</v>
      </c>
      <c r="F8" s="9">
        <v>186</v>
      </c>
      <c r="G8" s="8">
        <v>1.50539983893678E-3</v>
      </c>
      <c r="H8" s="10">
        <v>5.5188207421099103E-5</v>
      </c>
      <c r="I8" s="8" t="s">
        <v>42</v>
      </c>
      <c r="J8" s="8" t="s">
        <v>573</v>
      </c>
      <c r="K8" s="8"/>
      <c r="L8" s="8"/>
      <c r="M8" s="8"/>
      <c r="N8" s="8"/>
      <c r="O8" s="8"/>
      <c r="P8" s="8"/>
      <c r="Q8" s="8"/>
    </row>
    <row r="9" spans="1:36">
      <c r="A9" s="8">
        <v>0.47368421052631599</v>
      </c>
      <c r="B9" s="8">
        <v>2.5940659473684198E-3</v>
      </c>
      <c r="C9" s="8">
        <v>0.26315789473684198</v>
      </c>
      <c r="D9" s="8">
        <v>1.6409384210526299E-4</v>
      </c>
      <c r="E9" s="8">
        <v>411</v>
      </c>
      <c r="F9" s="9">
        <v>411</v>
      </c>
      <c r="G9" s="8">
        <v>1.86385906671566E-3</v>
      </c>
      <c r="H9" s="10">
        <v>8.5275036443156394E-5</v>
      </c>
      <c r="I9" s="8" t="s">
        <v>44</v>
      </c>
      <c r="J9" s="8" t="s">
        <v>45</v>
      </c>
      <c r="K9" s="8"/>
      <c r="L9" s="8"/>
      <c r="M9" s="8"/>
      <c r="N9" s="8"/>
      <c r="O9" s="8"/>
      <c r="P9" s="8"/>
      <c r="Q9" s="8"/>
    </row>
    <row r="10" spans="1:36">
      <c r="A10">
        <v>0.31578947368421101</v>
      </c>
      <c r="B10">
        <v>1.77300073684211E-3</v>
      </c>
      <c r="C10">
        <v>0.26315789473684198</v>
      </c>
      <c r="D10" s="1">
        <v>4.9678947368421099E-6</v>
      </c>
      <c r="E10">
        <v>359</v>
      </c>
      <c r="F10" s="11">
        <v>359</v>
      </c>
      <c r="G10">
        <v>1.71944514728481E-3</v>
      </c>
      <c r="H10" s="1">
        <v>2.2461575479869099E-6</v>
      </c>
      <c r="I10" t="s">
        <v>46</v>
      </c>
      <c r="J10" t="s">
        <v>574</v>
      </c>
    </row>
    <row r="11" spans="1:36">
      <c r="A11" s="8">
        <v>0.47368421052631599</v>
      </c>
      <c r="B11" s="8">
        <v>1.5977874210526301E-3</v>
      </c>
      <c r="C11" s="8">
        <v>0.47368421052631599</v>
      </c>
      <c r="D11" s="8">
        <v>1.6982068421052599E-4</v>
      </c>
      <c r="E11" s="8">
        <v>315</v>
      </c>
      <c r="F11" s="9">
        <v>315</v>
      </c>
      <c r="G11" s="8">
        <v>1.0494079822805601E-3</v>
      </c>
      <c r="H11" s="8">
        <v>1.19928350948849E-4</v>
      </c>
      <c r="I11" s="8" t="s">
        <v>48</v>
      </c>
      <c r="J11" s="8" t="s">
        <v>575</v>
      </c>
      <c r="K11" s="8"/>
      <c r="L11" s="8"/>
      <c r="M11" s="8"/>
      <c r="N11" s="8"/>
      <c r="O11" s="8"/>
      <c r="P11" s="8"/>
      <c r="Q11" s="8"/>
    </row>
    <row r="12" spans="1:36" s="13" customFormat="1">
      <c r="A12" s="13">
        <v>0.57894736842105299</v>
      </c>
      <c r="B12" s="13">
        <v>9.5063036842105305E-4</v>
      </c>
      <c r="C12" s="13">
        <v>0.47368421052631599</v>
      </c>
      <c r="D12" s="14">
        <v>4.1588473684210497E-5</v>
      </c>
      <c r="E12" s="13">
        <v>90</v>
      </c>
      <c r="F12" s="24">
        <v>90</v>
      </c>
      <c r="G12" s="13">
        <v>5.1127405950255602E-4</v>
      </c>
      <c r="H12" s="14">
        <v>1.6022370619944399E-5</v>
      </c>
      <c r="I12" s="13" t="s">
        <v>50</v>
      </c>
      <c r="J12" s="13" t="s">
        <v>634</v>
      </c>
    </row>
    <row r="13" spans="1:36">
      <c r="A13">
        <v>0.94736842105263197</v>
      </c>
      <c r="B13">
        <v>8.9991557894736796E-4</v>
      </c>
      <c r="C13">
        <v>0.84210526315789502</v>
      </c>
      <c r="D13">
        <v>8.2137615789473696E-4</v>
      </c>
      <c r="E13">
        <v>335</v>
      </c>
      <c r="F13" s="11">
        <v>335</v>
      </c>
      <c r="G13">
        <v>1.9755838480903001E-4</v>
      </c>
      <c r="H13">
        <v>2.5564972676108799E-4</v>
      </c>
      <c r="I13" t="s">
        <v>52</v>
      </c>
      <c r="J13" t="s">
        <v>576</v>
      </c>
    </row>
    <row r="14" spans="1:36">
      <c r="A14">
        <v>0.26315789473684198</v>
      </c>
      <c r="B14">
        <v>8.2783326315789504E-4</v>
      </c>
      <c r="C14">
        <v>0.26315789473684198</v>
      </c>
      <c r="D14" s="1">
        <v>5.4149684210526302E-5</v>
      </c>
      <c r="E14">
        <v>379</v>
      </c>
      <c r="F14" s="11">
        <v>379</v>
      </c>
      <c r="G14">
        <v>6.9197695653492599E-4</v>
      </c>
      <c r="H14" s="1">
        <v>3.6922924752371802E-5</v>
      </c>
      <c r="I14" t="s">
        <v>54</v>
      </c>
      <c r="J14" t="s">
        <v>577</v>
      </c>
    </row>
    <row r="15" spans="1:36">
      <c r="A15" s="8">
        <v>0.36842105263157898</v>
      </c>
      <c r="B15" s="8">
        <v>8.2671078947368405E-4</v>
      </c>
      <c r="C15" s="8">
        <v>0.26315789473684198</v>
      </c>
      <c r="D15" s="10">
        <v>6.7567526315789506E-5</v>
      </c>
      <c r="E15" s="8">
        <v>408</v>
      </c>
      <c r="F15" s="9">
        <v>408</v>
      </c>
      <c r="G15" s="8">
        <v>5.35358951374375E-4</v>
      </c>
      <c r="H15" s="10">
        <v>4.3801898067259098E-5</v>
      </c>
      <c r="I15" s="8" t="s">
        <v>56</v>
      </c>
      <c r="J15" s="8" t="s">
        <v>57</v>
      </c>
      <c r="K15" s="8"/>
      <c r="L15" s="8"/>
      <c r="M15" s="8"/>
      <c r="N15" s="8"/>
      <c r="O15" s="8"/>
      <c r="P15" s="8"/>
      <c r="Q15" s="8"/>
    </row>
    <row r="16" spans="1:36">
      <c r="A16">
        <v>0.89473684210526305</v>
      </c>
      <c r="B16">
        <v>7.5857484210526305E-4</v>
      </c>
      <c r="C16">
        <v>0.89473684210526305</v>
      </c>
      <c r="D16">
        <v>4.5992363157894701E-4</v>
      </c>
      <c r="E16">
        <v>373</v>
      </c>
      <c r="F16" s="11">
        <v>373</v>
      </c>
      <c r="G16">
        <v>2.2728732198390599E-4</v>
      </c>
      <c r="H16">
        <v>1.032570863267E-4</v>
      </c>
      <c r="I16" t="s">
        <v>58</v>
      </c>
      <c r="J16" t="s">
        <v>578</v>
      </c>
    </row>
    <row r="17" spans="1:17" s="13" customFormat="1">
      <c r="A17" s="25">
        <v>0.68421052631578905</v>
      </c>
      <c r="B17" s="25">
        <v>7.1863031578947405E-4</v>
      </c>
      <c r="C17" s="25">
        <v>0.42105263157894701</v>
      </c>
      <c r="D17" s="26">
        <v>3.9069105263157899E-5</v>
      </c>
      <c r="E17" s="25">
        <v>92</v>
      </c>
      <c r="F17" s="27">
        <v>92</v>
      </c>
      <c r="G17" s="25">
        <v>6.3362982129320003E-4</v>
      </c>
      <c r="H17" s="26">
        <v>2.34103556046762E-5</v>
      </c>
      <c r="I17" s="25" t="s">
        <v>60</v>
      </c>
      <c r="J17" s="25" t="s">
        <v>635</v>
      </c>
      <c r="K17" s="25"/>
      <c r="L17" s="25"/>
      <c r="M17" s="25"/>
      <c r="N17" s="25"/>
      <c r="O17" s="25"/>
      <c r="P17" s="25"/>
      <c r="Q17" s="25"/>
    </row>
    <row r="18" spans="1:17">
      <c r="A18">
        <v>0.73684210526315796</v>
      </c>
      <c r="B18">
        <v>6.7330152631578995E-4</v>
      </c>
      <c r="C18">
        <v>0.68421052631578905</v>
      </c>
      <c r="D18">
        <v>3.9048094736842098E-4</v>
      </c>
      <c r="E18">
        <v>206</v>
      </c>
      <c r="F18" s="11">
        <v>206</v>
      </c>
      <c r="G18">
        <v>3.05720047548984E-4</v>
      </c>
      <c r="H18">
        <v>1.3856447789837201E-4</v>
      </c>
      <c r="I18" t="s">
        <v>62</v>
      </c>
      <c r="J18" t="s">
        <v>640</v>
      </c>
    </row>
    <row r="19" spans="1:17">
      <c r="A19" s="8">
        <v>0.73684210526315796</v>
      </c>
      <c r="B19" s="8">
        <v>5.5521936842105302E-4</v>
      </c>
      <c r="C19" s="8">
        <v>0.68421052631578905</v>
      </c>
      <c r="D19" s="8">
        <v>4.11993526315789E-4</v>
      </c>
      <c r="E19" s="8">
        <v>388</v>
      </c>
      <c r="F19" s="9">
        <v>388</v>
      </c>
      <c r="G19" s="8">
        <v>3.7588716053815898E-4</v>
      </c>
      <c r="H19" s="8">
        <v>3.12717089884803E-4</v>
      </c>
      <c r="I19" s="8" t="s">
        <v>64</v>
      </c>
      <c r="J19" s="8" t="s">
        <v>579</v>
      </c>
      <c r="K19" s="8"/>
      <c r="L19" s="8"/>
      <c r="M19" s="8"/>
      <c r="N19" s="8"/>
      <c r="O19" s="8"/>
      <c r="P19" s="8"/>
      <c r="Q19" s="8"/>
    </row>
    <row r="20" spans="1:17">
      <c r="A20" s="8">
        <v>0.89473684210526305</v>
      </c>
      <c r="B20" s="8">
        <v>5.10232473684211E-4</v>
      </c>
      <c r="C20" s="8">
        <v>0.89473684210526305</v>
      </c>
      <c r="D20" s="8">
        <v>4.0922352631578897E-4</v>
      </c>
      <c r="E20" s="8">
        <v>426</v>
      </c>
      <c r="F20" s="9">
        <v>426</v>
      </c>
      <c r="G20" s="8">
        <v>3.3714209354525598E-4</v>
      </c>
      <c r="H20" s="8">
        <v>1.8320978084387799E-4</v>
      </c>
      <c r="I20" s="8" t="s">
        <v>66</v>
      </c>
      <c r="J20" s="8" t="s">
        <v>67</v>
      </c>
      <c r="K20" s="8"/>
      <c r="L20" s="8"/>
      <c r="M20" s="8"/>
      <c r="N20" s="8"/>
      <c r="O20" s="8"/>
      <c r="P20" s="8"/>
      <c r="Q20" s="8"/>
    </row>
    <row r="21" spans="1:17">
      <c r="A21" s="8">
        <v>0.68421052631578905</v>
      </c>
      <c r="B21" s="8">
        <v>4.0280142105263199E-4</v>
      </c>
      <c r="C21" s="8">
        <v>0.78947368421052599</v>
      </c>
      <c r="D21" s="8">
        <v>4.3516326315789502E-4</v>
      </c>
      <c r="E21" s="8">
        <v>190</v>
      </c>
      <c r="F21" s="9">
        <v>190</v>
      </c>
      <c r="G21" s="10">
        <v>9.2369326760948401E-5</v>
      </c>
      <c r="H21" s="8">
        <v>1.14678732591839E-4</v>
      </c>
      <c r="I21" s="8" t="s">
        <v>68</v>
      </c>
      <c r="J21" s="8" t="s">
        <v>580</v>
      </c>
      <c r="K21" s="8"/>
      <c r="L21" s="8"/>
      <c r="M21" s="8"/>
      <c r="N21" s="8"/>
      <c r="O21" s="8"/>
      <c r="P21" s="8"/>
      <c r="Q21" s="8"/>
    </row>
    <row r="22" spans="1:17">
      <c r="A22" s="8">
        <v>0.52631578947368396</v>
      </c>
      <c r="B22" s="8">
        <v>3.9755163157894702E-4</v>
      </c>
      <c r="C22" s="8">
        <v>0.26315789473684198</v>
      </c>
      <c r="D22" s="10">
        <v>3.3488578947368401E-5</v>
      </c>
      <c r="E22" s="8">
        <v>422</v>
      </c>
      <c r="F22" s="9">
        <v>422</v>
      </c>
      <c r="G22" s="8">
        <v>3.7359798379223201E-4</v>
      </c>
      <c r="H22" s="10">
        <v>2.6762273319870699E-5</v>
      </c>
      <c r="I22" s="8" t="s">
        <v>70</v>
      </c>
      <c r="J22" s="8" t="s">
        <v>71</v>
      </c>
      <c r="K22" s="8"/>
      <c r="L22" s="8"/>
      <c r="M22" s="8"/>
      <c r="N22" s="8"/>
      <c r="O22" s="8"/>
      <c r="P22" s="8"/>
      <c r="Q22" s="8"/>
    </row>
    <row r="23" spans="1:17" s="13" customFormat="1">
      <c r="A23" s="25">
        <v>0.63157894736842102</v>
      </c>
      <c r="B23" s="25">
        <v>3.7954205263157902E-4</v>
      </c>
      <c r="C23" s="25">
        <v>0.57894736842105299</v>
      </c>
      <c r="D23" s="25">
        <v>1.72750263157895E-4</v>
      </c>
      <c r="E23" s="25">
        <v>103</v>
      </c>
      <c r="F23" s="27">
        <v>103</v>
      </c>
      <c r="G23" s="25">
        <v>1.9993309302944001E-4</v>
      </c>
      <c r="H23" s="26">
        <v>7.9560109796305894E-5</v>
      </c>
      <c r="I23" s="25" t="s">
        <v>72</v>
      </c>
      <c r="J23" s="25" t="s">
        <v>636</v>
      </c>
      <c r="K23" s="25"/>
      <c r="L23" s="25"/>
      <c r="M23" s="25"/>
      <c r="N23" s="25"/>
      <c r="O23" s="25"/>
      <c r="P23" s="25"/>
      <c r="Q23" s="25"/>
    </row>
    <row r="24" spans="1:17">
      <c r="A24">
        <v>0.73684210526315796</v>
      </c>
      <c r="B24">
        <v>2.8577378947368398E-4</v>
      </c>
      <c r="C24">
        <v>0.89473684210526305</v>
      </c>
      <c r="D24">
        <v>1.7901173684210499E-4</v>
      </c>
      <c r="E24">
        <v>170</v>
      </c>
      <c r="F24" s="11">
        <v>170</v>
      </c>
      <c r="G24">
        <v>1.2998983258295601E-4</v>
      </c>
      <c r="H24" s="1">
        <v>4.4638992414182701E-5</v>
      </c>
      <c r="I24" t="s">
        <v>74</v>
      </c>
      <c r="J24" t="s">
        <v>581</v>
      </c>
    </row>
    <row r="25" spans="1:17">
      <c r="A25">
        <v>0.84210526315789502</v>
      </c>
      <c r="B25">
        <v>2.75901210526316E-4</v>
      </c>
      <c r="C25">
        <v>0.73684210526315796</v>
      </c>
      <c r="D25">
        <v>1.0654705263157899E-4</v>
      </c>
      <c r="E25">
        <v>43</v>
      </c>
      <c r="F25" s="11">
        <v>43</v>
      </c>
      <c r="G25">
        <v>1.1136273174716299E-4</v>
      </c>
      <c r="H25" s="1">
        <v>3.4832820568749499E-5</v>
      </c>
      <c r="I25" t="s">
        <v>76</v>
      </c>
      <c r="J25" t="s">
        <v>582</v>
      </c>
    </row>
    <row r="26" spans="1:17">
      <c r="A26">
        <v>0.52631578947368396</v>
      </c>
      <c r="B26">
        <v>2.6953705263157898E-4</v>
      </c>
      <c r="C26">
        <v>0.73684210526315796</v>
      </c>
      <c r="D26" s="1">
        <v>8.0860105263157899E-5</v>
      </c>
      <c r="E26">
        <v>172</v>
      </c>
      <c r="F26" s="11">
        <v>172</v>
      </c>
      <c r="G26">
        <v>1.7348213078107499E-4</v>
      </c>
      <c r="H26" s="1">
        <v>2.8077041182862902E-5</v>
      </c>
      <c r="I26" t="s">
        <v>78</v>
      </c>
      <c r="J26" t="s">
        <v>583</v>
      </c>
    </row>
    <row r="27" spans="1:17">
      <c r="A27" s="8">
        <v>0.63157894736842102</v>
      </c>
      <c r="B27" s="8">
        <v>2.6902347368421101E-4</v>
      </c>
      <c r="C27" s="8">
        <v>0.63157894736842102</v>
      </c>
      <c r="D27" s="8">
        <v>2.5493484210526303E-4</v>
      </c>
      <c r="E27" s="8">
        <v>407</v>
      </c>
      <c r="F27" s="9">
        <v>407</v>
      </c>
      <c r="G27" s="10">
        <v>9.4261646467894906E-5</v>
      </c>
      <c r="H27" s="8">
        <v>1.1701094096020801E-4</v>
      </c>
      <c r="I27" s="8" t="s">
        <v>80</v>
      </c>
      <c r="J27" s="8" t="s">
        <v>81</v>
      </c>
      <c r="K27" s="8"/>
      <c r="L27" s="8"/>
      <c r="M27" s="8"/>
      <c r="N27" s="8"/>
      <c r="O27" s="8"/>
      <c r="P27" s="8"/>
      <c r="Q27" s="8"/>
    </row>
    <row r="28" spans="1:17">
      <c r="A28" s="8">
        <v>0.63157894736842102</v>
      </c>
      <c r="B28" s="8">
        <v>1.8750673684210501E-4</v>
      </c>
      <c r="C28" s="8">
        <v>0.57894736842105299</v>
      </c>
      <c r="D28" s="8">
        <v>1.31487947368421E-4</v>
      </c>
      <c r="E28" s="8">
        <v>401</v>
      </c>
      <c r="F28" s="9">
        <v>401</v>
      </c>
      <c r="G28" s="10">
        <v>6.2439054629474206E-5</v>
      </c>
      <c r="H28" s="10">
        <v>4.3543801044403403E-5</v>
      </c>
      <c r="I28" s="8" t="s">
        <v>82</v>
      </c>
      <c r="J28" s="8" t="s">
        <v>83</v>
      </c>
      <c r="K28" s="8"/>
      <c r="L28" s="8"/>
      <c r="M28" s="8"/>
      <c r="N28" s="8"/>
      <c r="O28" s="8"/>
      <c r="P28" s="8"/>
      <c r="Q28" s="8"/>
    </row>
    <row r="29" spans="1:17">
      <c r="A29" s="8">
        <v>0.47368421052631599</v>
      </c>
      <c r="B29" s="8">
        <v>1.6643794736842101E-4</v>
      </c>
      <c r="C29" s="8">
        <v>0.31578947368421101</v>
      </c>
      <c r="D29" s="8">
        <v>1.25586684210526E-4</v>
      </c>
      <c r="E29" s="8">
        <v>305</v>
      </c>
      <c r="F29" s="9">
        <v>305</v>
      </c>
      <c r="G29" s="8">
        <v>1.01078445015297E-4</v>
      </c>
      <c r="H29" s="10">
        <v>7.6191327723113203E-5</v>
      </c>
      <c r="I29" s="8" t="s">
        <v>84</v>
      </c>
      <c r="J29" s="8" t="s">
        <v>584</v>
      </c>
      <c r="K29" s="8"/>
      <c r="L29" s="8"/>
      <c r="M29" s="8"/>
      <c r="N29" s="8"/>
      <c r="O29" s="8"/>
      <c r="P29" s="8"/>
      <c r="Q29" s="8"/>
    </row>
    <row r="30" spans="1:17">
      <c r="A30">
        <v>0.68421052631578905</v>
      </c>
      <c r="B30">
        <v>1.6286852631578901E-4</v>
      </c>
      <c r="C30">
        <v>0.63157894736842102</v>
      </c>
      <c r="D30">
        <v>1.61399157894737E-4</v>
      </c>
      <c r="E30">
        <v>332</v>
      </c>
      <c r="F30" s="11">
        <v>332</v>
      </c>
      <c r="G30" s="1">
        <v>4.9955806518857503E-5</v>
      </c>
      <c r="H30" s="1">
        <v>8.4016522864605904E-5</v>
      </c>
      <c r="I30" t="s">
        <v>86</v>
      </c>
      <c r="J30" t="s">
        <v>585</v>
      </c>
    </row>
    <row r="31" spans="1:17">
      <c r="A31">
        <v>0.36842105263157898</v>
      </c>
      <c r="B31">
        <v>1.4555447368421099E-4</v>
      </c>
      <c r="C31">
        <v>0.52631578947368396</v>
      </c>
      <c r="D31" s="1">
        <v>6.7021263157894694E-5</v>
      </c>
      <c r="E31">
        <v>355</v>
      </c>
      <c r="F31" s="11">
        <v>355</v>
      </c>
      <c r="G31">
        <v>1.4102980409824901E-4</v>
      </c>
      <c r="H31" s="1">
        <v>4.1763123643625598E-5</v>
      </c>
      <c r="I31" t="s">
        <v>88</v>
      </c>
      <c r="J31" t="s">
        <v>586</v>
      </c>
    </row>
    <row r="32" spans="1:17">
      <c r="A32" s="8">
        <v>0.68421052631578905</v>
      </c>
      <c r="B32" s="8">
        <v>1.19188842105263E-4</v>
      </c>
      <c r="C32" s="8">
        <v>0.73684210526315796</v>
      </c>
      <c r="D32" s="8">
        <v>1.9384115789473699E-4</v>
      </c>
      <c r="E32" s="8">
        <v>173</v>
      </c>
      <c r="F32" s="9">
        <v>173</v>
      </c>
      <c r="G32" s="10">
        <v>4.3846247062540897E-5</v>
      </c>
      <c r="H32" s="8">
        <v>1.0897902020484701E-4</v>
      </c>
      <c r="I32" s="8" t="s">
        <v>90</v>
      </c>
      <c r="J32" s="8" t="s">
        <v>587</v>
      </c>
      <c r="K32" s="8"/>
      <c r="L32" s="8"/>
      <c r="M32" s="8"/>
      <c r="N32" s="8"/>
      <c r="O32" s="8"/>
      <c r="P32" s="8"/>
      <c r="Q32" s="8"/>
    </row>
    <row r="33" spans="1:17">
      <c r="A33" s="8">
        <v>0.73684210526315796</v>
      </c>
      <c r="B33" s="8">
        <v>1.01354315789474E-4</v>
      </c>
      <c r="C33" s="8">
        <v>0.78947368421052599</v>
      </c>
      <c r="D33" s="8">
        <v>1.07777947368421E-4</v>
      </c>
      <c r="E33" s="8">
        <v>377</v>
      </c>
      <c r="F33" s="9">
        <v>377</v>
      </c>
      <c r="G33" s="10">
        <v>3.1874729083316303E-5</v>
      </c>
      <c r="H33" s="10">
        <v>4.1092319079912502E-5</v>
      </c>
      <c r="I33" s="8" t="s">
        <v>92</v>
      </c>
      <c r="J33" s="8" t="s">
        <v>588</v>
      </c>
      <c r="K33" s="8"/>
      <c r="L33" s="8"/>
      <c r="M33" s="8"/>
      <c r="N33" s="8"/>
      <c r="O33" s="8"/>
      <c r="P33" s="8"/>
      <c r="Q33" s="8"/>
    </row>
    <row r="34" spans="1:17">
      <c r="A34" s="8">
        <v>0.36842105263157898</v>
      </c>
      <c r="B34" s="10">
        <v>9.9479421052631604E-5</v>
      </c>
      <c r="C34" s="8">
        <v>0.26315789473684198</v>
      </c>
      <c r="D34" s="10">
        <v>7.7778947368420999E-6</v>
      </c>
      <c r="E34" s="8">
        <v>331</v>
      </c>
      <c r="F34" s="9">
        <v>331</v>
      </c>
      <c r="G34" s="10">
        <v>9.3385253314701505E-5</v>
      </c>
      <c r="H34" s="10">
        <v>3.9732538243360196E-6</v>
      </c>
      <c r="I34" s="8" t="s">
        <v>94</v>
      </c>
      <c r="J34" s="8" t="s">
        <v>589</v>
      </c>
      <c r="K34" s="8"/>
      <c r="L34" s="8"/>
      <c r="M34" s="8"/>
      <c r="N34" s="8"/>
      <c r="O34" s="8"/>
      <c r="P34" s="8"/>
      <c r="Q34" s="8"/>
    </row>
    <row r="35" spans="1:17">
      <c r="A35">
        <v>0.57894736842105299</v>
      </c>
      <c r="B35" s="1">
        <v>9.1759578947368399E-5</v>
      </c>
      <c r="C35">
        <v>0.63157894736842102</v>
      </c>
      <c r="D35" s="1">
        <v>9.0862578947368397E-5</v>
      </c>
      <c r="E35">
        <v>360</v>
      </c>
      <c r="F35" s="11">
        <v>360</v>
      </c>
      <c r="G35" s="1">
        <v>3.87032190632207E-5</v>
      </c>
      <c r="H35" s="1">
        <v>4.8324193707696002E-5</v>
      </c>
      <c r="I35" t="s">
        <v>96</v>
      </c>
      <c r="J35" t="s">
        <v>590</v>
      </c>
    </row>
    <row r="36" spans="1:17">
      <c r="A36" s="8">
        <v>0.68421052631578905</v>
      </c>
      <c r="B36" s="10">
        <v>9.0048421052631606E-5</v>
      </c>
      <c r="C36" s="8">
        <v>0.78947368421052599</v>
      </c>
      <c r="D36" s="8">
        <v>1.60022631578947E-4</v>
      </c>
      <c r="E36" s="8">
        <v>376</v>
      </c>
      <c r="F36" s="9">
        <v>376</v>
      </c>
      <c r="G36" s="10">
        <v>2.6168083172668E-5</v>
      </c>
      <c r="H36" s="10">
        <v>5.2677249432715799E-5</v>
      </c>
      <c r="I36" s="8" t="s">
        <v>98</v>
      </c>
      <c r="J36" s="8" t="s">
        <v>591</v>
      </c>
      <c r="K36" s="8"/>
      <c r="L36" s="8"/>
      <c r="M36" s="8"/>
      <c r="N36" s="8"/>
      <c r="O36" s="8"/>
      <c r="P36" s="8"/>
      <c r="Q36" s="8"/>
    </row>
    <row r="37" spans="1:17">
      <c r="A37" s="8">
        <v>0.68421052631578905</v>
      </c>
      <c r="B37" s="10">
        <v>8.6922157894736801E-5</v>
      </c>
      <c r="C37" s="8">
        <v>0.78947368421052599</v>
      </c>
      <c r="D37" s="8">
        <v>1.11844526315789E-4</v>
      </c>
      <c r="E37" s="8">
        <v>167</v>
      </c>
      <c r="F37" s="9">
        <v>167</v>
      </c>
      <c r="G37" s="10">
        <v>2.49333993038182E-5</v>
      </c>
      <c r="H37" s="10">
        <v>3.6655541145252199E-5</v>
      </c>
      <c r="I37" s="8" t="s">
        <v>100</v>
      </c>
      <c r="J37" s="8" t="s">
        <v>592</v>
      </c>
      <c r="K37" s="8"/>
      <c r="L37" s="8"/>
      <c r="M37" s="8"/>
      <c r="N37" s="8"/>
      <c r="O37" s="8"/>
      <c r="P37" s="8"/>
      <c r="Q37" s="8"/>
    </row>
    <row r="38" spans="1:17">
      <c r="A38" s="8">
        <v>0.36842105263157898</v>
      </c>
      <c r="B38" s="10">
        <v>8.6667421052631606E-5</v>
      </c>
      <c r="C38" s="8">
        <v>0.42105263157894701</v>
      </c>
      <c r="D38" s="8">
        <v>1.1400699999999999E-4</v>
      </c>
      <c r="E38" s="8">
        <v>189</v>
      </c>
      <c r="F38" s="9">
        <v>189</v>
      </c>
      <c r="G38" s="10">
        <v>4.0555893714025901E-5</v>
      </c>
      <c r="H38" s="10">
        <v>5.9801706925608497E-5</v>
      </c>
      <c r="I38" s="8" t="s">
        <v>102</v>
      </c>
      <c r="J38" s="8" t="s">
        <v>593</v>
      </c>
      <c r="K38" s="8"/>
      <c r="L38" s="8"/>
      <c r="M38" s="8"/>
      <c r="N38" s="8"/>
      <c r="O38" s="8"/>
      <c r="P38" s="8"/>
      <c r="Q38" s="8"/>
    </row>
    <row r="39" spans="1:17">
      <c r="A39" s="8">
        <v>0.89473684210526305</v>
      </c>
      <c r="B39" s="10">
        <v>6.6597E-5</v>
      </c>
      <c r="C39" s="8">
        <v>0.94736842105263197</v>
      </c>
      <c r="D39" s="10">
        <v>8.5563578947368406E-5</v>
      </c>
      <c r="E39" s="8">
        <v>171</v>
      </c>
      <c r="F39" s="9">
        <v>171</v>
      </c>
      <c r="G39" s="10">
        <v>2.37207219909498E-5</v>
      </c>
      <c r="H39" s="10">
        <v>3.3859410095906597E-5</v>
      </c>
      <c r="I39" s="8" t="s">
        <v>104</v>
      </c>
      <c r="J39" s="8" t="s">
        <v>594</v>
      </c>
      <c r="K39" s="8"/>
      <c r="L39" s="8"/>
      <c r="M39" s="8"/>
      <c r="N39" s="8"/>
      <c r="O39" s="8"/>
      <c r="P39" s="8"/>
      <c r="Q39" s="8"/>
    </row>
    <row r="40" spans="1:17">
      <c r="A40" s="8">
        <v>0.63157894736842102</v>
      </c>
      <c r="B40" s="10">
        <v>6.0329947368421102E-5</v>
      </c>
      <c r="C40" s="8">
        <v>0.63157894736842102</v>
      </c>
      <c r="D40" s="10">
        <v>3.1164999999999997E-5</v>
      </c>
      <c r="E40" s="8">
        <v>400</v>
      </c>
      <c r="F40" s="9">
        <v>400</v>
      </c>
      <c r="G40" s="10">
        <v>2.34602435604375E-5</v>
      </c>
      <c r="H40" s="10">
        <v>1.2808223412648001E-5</v>
      </c>
      <c r="I40" s="8" t="s">
        <v>106</v>
      </c>
      <c r="J40" s="8" t="s">
        <v>107</v>
      </c>
      <c r="K40" s="8"/>
      <c r="L40" s="8"/>
      <c r="M40" s="8"/>
      <c r="N40" s="8"/>
      <c r="O40" s="8"/>
      <c r="P40" s="8"/>
      <c r="Q40" s="8"/>
    </row>
    <row r="41" spans="1:17">
      <c r="A41">
        <v>0.36842105263157898</v>
      </c>
      <c r="B41" s="1">
        <v>4.8123315789473699E-5</v>
      </c>
      <c r="C41">
        <v>0.157894736842105</v>
      </c>
      <c r="D41" s="1">
        <v>1.37210526315789E-6</v>
      </c>
      <c r="E41">
        <v>237</v>
      </c>
      <c r="F41" s="11">
        <v>237</v>
      </c>
      <c r="G41" s="1">
        <v>1.9833677412915799E-5</v>
      </c>
      <c r="H41" s="1">
        <v>8.4866409604886503E-7</v>
      </c>
      <c r="I41" t="s">
        <v>108</v>
      </c>
      <c r="J41" t="s">
        <v>109</v>
      </c>
    </row>
    <row r="42" spans="1:17">
      <c r="A42" s="8">
        <v>0.73684210526315796</v>
      </c>
      <c r="B42" s="10">
        <v>3.2082421052631599E-5</v>
      </c>
      <c r="C42" s="8">
        <v>0.78947368421052599</v>
      </c>
      <c r="D42" s="10">
        <v>4.5540947368421099E-5</v>
      </c>
      <c r="E42" s="8">
        <v>232</v>
      </c>
      <c r="F42" s="9">
        <v>232</v>
      </c>
      <c r="G42" s="10">
        <v>8.3041571574371092E-6</v>
      </c>
      <c r="H42" s="10">
        <v>1.6769595250754101E-5</v>
      </c>
      <c r="I42" s="8" t="s">
        <v>110</v>
      </c>
      <c r="J42" s="8" t="s">
        <v>595</v>
      </c>
      <c r="K42" s="8"/>
      <c r="L42" s="8"/>
      <c r="M42" s="8"/>
      <c r="N42" s="8"/>
      <c r="O42" s="8"/>
      <c r="P42" s="8"/>
      <c r="Q42" s="8"/>
    </row>
    <row r="43" spans="1:17">
      <c r="A43">
        <v>0.47368421052631599</v>
      </c>
      <c r="B43" s="1">
        <v>3.1171263157894703E-5</v>
      </c>
      <c r="C43">
        <v>0.36842105263157898</v>
      </c>
      <c r="D43" s="1">
        <v>3.6247052631578898E-5</v>
      </c>
      <c r="E43">
        <v>166</v>
      </c>
      <c r="F43" s="11">
        <v>166</v>
      </c>
      <c r="G43" s="1">
        <v>1.6643834862988901E-5</v>
      </c>
      <c r="H43" s="1">
        <v>1.7847061497030599E-5</v>
      </c>
      <c r="I43" t="s">
        <v>112</v>
      </c>
      <c r="J43" t="s">
        <v>596</v>
      </c>
    </row>
    <row r="44" spans="1:17">
      <c r="A44" s="8">
        <v>0.36842105263157898</v>
      </c>
      <c r="B44" s="10">
        <v>2.62611578947368E-5</v>
      </c>
      <c r="C44" s="8">
        <v>0.26315789473684198</v>
      </c>
      <c r="D44" s="8">
        <v>1.33914210526316E-4</v>
      </c>
      <c r="E44" s="8">
        <v>7</v>
      </c>
      <c r="F44" s="9">
        <v>7</v>
      </c>
      <c r="G44" s="10">
        <v>1.7009896039037099E-5</v>
      </c>
      <c r="H44" s="8">
        <v>1.2554312976029099E-4</v>
      </c>
      <c r="I44" s="8" t="s">
        <v>114</v>
      </c>
      <c r="J44" s="8" t="s">
        <v>115</v>
      </c>
      <c r="K44" s="8"/>
      <c r="L44" s="8"/>
      <c r="M44" s="8"/>
      <c r="N44" s="8"/>
      <c r="O44" s="8"/>
      <c r="P44" s="8"/>
      <c r="Q44" s="8"/>
    </row>
    <row r="45" spans="1:17">
      <c r="A45" s="8">
        <v>0.21052631578947401</v>
      </c>
      <c r="B45" s="10">
        <v>2.5734842105263201E-5</v>
      </c>
      <c r="C45" s="8">
        <v>0.26315789473684198</v>
      </c>
      <c r="D45" s="10">
        <v>6.5768421052631596E-6</v>
      </c>
      <c r="E45" s="8">
        <v>77</v>
      </c>
      <c r="F45" s="9">
        <v>77</v>
      </c>
      <c r="G45" s="10">
        <v>2.2350206313955901E-5</v>
      </c>
      <c r="H45" s="10">
        <v>3.2990160727590499E-6</v>
      </c>
      <c r="I45" s="8" t="s">
        <v>116</v>
      </c>
      <c r="J45" s="8" t="s">
        <v>597</v>
      </c>
      <c r="K45" s="8"/>
      <c r="L45" s="8"/>
      <c r="M45" s="8"/>
      <c r="N45" s="8"/>
      <c r="O45" s="8"/>
      <c r="P45" s="8"/>
      <c r="Q45" s="8"/>
    </row>
    <row r="46" spans="1:17">
      <c r="A46" s="8">
        <v>0.36842105263157898</v>
      </c>
      <c r="B46" s="10">
        <v>1.88179473684211E-5</v>
      </c>
      <c r="C46" s="8">
        <v>0.36842105263157898</v>
      </c>
      <c r="D46" s="10">
        <v>1.8038631578947401E-5</v>
      </c>
      <c r="E46" s="8">
        <v>76</v>
      </c>
      <c r="F46" s="9">
        <v>76</v>
      </c>
      <c r="G46" s="10">
        <v>1.2360110687271399E-5</v>
      </c>
      <c r="H46" s="10">
        <v>1.4337140379805099E-5</v>
      </c>
      <c r="I46" s="8" t="s">
        <v>118</v>
      </c>
      <c r="J46" s="8" t="s">
        <v>598</v>
      </c>
      <c r="K46" s="8"/>
      <c r="L46" s="8"/>
      <c r="M46" s="8"/>
      <c r="N46" s="8"/>
      <c r="O46" s="8"/>
      <c r="P46" s="8"/>
      <c r="Q46" s="8"/>
    </row>
    <row r="47" spans="1:17">
      <c r="A47" s="8">
        <v>0.26315789473684198</v>
      </c>
      <c r="B47" s="10">
        <v>1.65508947368421E-5</v>
      </c>
      <c r="C47" s="8">
        <v>0.157894736842105</v>
      </c>
      <c r="D47" s="10">
        <v>7.1578947368420999E-6</v>
      </c>
      <c r="E47" s="8">
        <v>36</v>
      </c>
      <c r="F47" s="9">
        <v>36</v>
      </c>
      <c r="G47" s="10">
        <v>1.03652766673735E-5</v>
      </c>
      <c r="H47" s="10">
        <v>4.5647986689747102E-6</v>
      </c>
      <c r="I47" s="8" t="s">
        <v>120</v>
      </c>
      <c r="J47" s="8" t="s">
        <v>599</v>
      </c>
      <c r="K47" s="8"/>
      <c r="L47" s="8"/>
      <c r="M47" s="8"/>
      <c r="N47" s="8"/>
      <c r="O47" s="8"/>
      <c r="P47" s="8"/>
      <c r="Q47" s="8"/>
    </row>
    <row r="48" spans="1:17">
      <c r="A48" s="8">
        <v>0.57894736842105299</v>
      </c>
      <c r="B48" s="10">
        <v>1.3075263157894701E-5</v>
      </c>
      <c r="C48" s="8">
        <v>0.57894736842105299</v>
      </c>
      <c r="D48" s="10">
        <v>1.84847368421053E-5</v>
      </c>
      <c r="E48" s="8">
        <v>169</v>
      </c>
      <c r="F48" s="9">
        <v>169</v>
      </c>
      <c r="G48" s="10">
        <v>4.2541820063246296E-6</v>
      </c>
      <c r="H48" s="10">
        <v>5.0748338127614398E-6</v>
      </c>
      <c r="I48" s="8" t="s">
        <v>122</v>
      </c>
      <c r="J48" s="8" t="s">
        <v>600</v>
      </c>
      <c r="K48" s="8"/>
      <c r="L48" s="8"/>
      <c r="M48" s="8"/>
      <c r="N48" s="8"/>
      <c r="O48" s="8"/>
      <c r="P48" s="8"/>
      <c r="Q48" s="8"/>
    </row>
    <row r="49" spans="1:37" s="13" customFormat="1">
      <c r="A49" s="25">
        <v>0.52631578947368396</v>
      </c>
      <c r="B49" s="26">
        <v>1.2688421052631599E-5</v>
      </c>
      <c r="C49" s="25">
        <v>0.36842105263157898</v>
      </c>
      <c r="D49" s="26">
        <v>9.7763157894736798E-6</v>
      </c>
      <c r="E49" s="25">
        <v>98</v>
      </c>
      <c r="F49" s="27">
        <v>98</v>
      </c>
      <c r="G49" s="26">
        <v>4.3415897904200298E-6</v>
      </c>
      <c r="H49" s="26">
        <v>4.4783106418588397E-6</v>
      </c>
      <c r="I49" s="25" t="s">
        <v>124</v>
      </c>
      <c r="J49" s="25" t="s">
        <v>637</v>
      </c>
      <c r="K49" s="25"/>
      <c r="L49" s="25"/>
      <c r="M49" s="25"/>
      <c r="N49" s="25"/>
      <c r="O49" s="25"/>
      <c r="P49" s="25"/>
      <c r="Q49" s="25"/>
    </row>
    <row r="50" spans="1:37">
      <c r="A50">
        <v>0.31578947368421101</v>
      </c>
      <c r="B50" s="1">
        <v>1.0293684210526299E-5</v>
      </c>
      <c r="C50">
        <v>0.157894736842105</v>
      </c>
      <c r="D50" s="1">
        <v>1.45880526315789E-5</v>
      </c>
      <c r="E50">
        <v>37</v>
      </c>
      <c r="F50" s="11">
        <v>37</v>
      </c>
      <c r="G50" s="1">
        <v>5.2269280396138901E-6</v>
      </c>
      <c r="H50" s="1">
        <v>1.02215343627029E-5</v>
      </c>
      <c r="I50" t="s">
        <v>126</v>
      </c>
      <c r="J50" t="s">
        <v>601</v>
      </c>
    </row>
    <row r="51" spans="1:37">
      <c r="A51" s="8">
        <v>0.47368421052631599</v>
      </c>
      <c r="B51" s="10">
        <v>1.00778947368421E-5</v>
      </c>
      <c r="C51" s="8">
        <v>0.31578947368421101</v>
      </c>
      <c r="D51" s="10">
        <v>9.0473684210526292E-6</v>
      </c>
      <c r="E51" s="8">
        <v>209</v>
      </c>
      <c r="F51" s="9">
        <v>209</v>
      </c>
      <c r="G51" s="10">
        <v>4.01621855103489E-6</v>
      </c>
      <c r="H51" s="10">
        <v>3.6027391173147699E-6</v>
      </c>
      <c r="I51" s="8" t="s">
        <v>128</v>
      </c>
      <c r="J51" s="8" t="s">
        <v>602</v>
      </c>
      <c r="K51" s="8"/>
      <c r="L51" s="8"/>
      <c r="M51" s="8"/>
      <c r="N51" s="8"/>
      <c r="O51" s="8"/>
      <c r="P51" s="8"/>
      <c r="Q51" s="8"/>
    </row>
    <row r="52" spans="1:37">
      <c r="A52" s="8">
        <v>0.57894736842105299</v>
      </c>
      <c r="B52" s="10">
        <v>9.7752631578947407E-6</v>
      </c>
      <c r="C52" s="8">
        <v>0.36842105263157898</v>
      </c>
      <c r="D52" s="10">
        <v>8.41105263157895E-6</v>
      </c>
      <c r="E52" s="8">
        <v>216</v>
      </c>
      <c r="F52" s="9">
        <v>216</v>
      </c>
      <c r="G52" s="10">
        <v>4.4455701959925996E-6</v>
      </c>
      <c r="H52" s="10">
        <v>3.2827164702152901E-6</v>
      </c>
      <c r="I52" s="8" t="s">
        <v>130</v>
      </c>
      <c r="J52" s="8" t="s">
        <v>603</v>
      </c>
      <c r="K52" s="8"/>
      <c r="L52" s="8"/>
      <c r="M52" s="8"/>
      <c r="N52" s="8"/>
      <c r="O52" s="8"/>
      <c r="P52" s="8"/>
      <c r="Q52" s="8"/>
    </row>
    <row r="53" spans="1:37">
      <c r="A53" s="8">
        <v>0.47368421052631599</v>
      </c>
      <c r="B53" s="10">
        <v>9.1794736842105298E-6</v>
      </c>
      <c r="C53" s="8">
        <v>0.47368421052631599</v>
      </c>
      <c r="D53" s="10">
        <v>8.7115789473684192E-6</v>
      </c>
      <c r="E53" s="8">
        <v>176</v>
      </c>
      <c r="F53" s="9">
        <v>176</v>
      </c>
      <c r="G53" s="10">
        <v>3.8147599216024599E-6</v>
      </c>
      <c r="H53" s="10">
        <v>2.9090940555556002E-6</v>
      </c>
      <c r="I53" s="8" t="s">
        <v>132</v>
      </c>
      <c r="J53" s="8" t="s">
        <v>604</v>
      </c>
      <c r="K53" s="8"/>
      <c r="L53" s="8"/>
      <c r="M53" s="8"/>
      <c r="N53" s="8"/>
      <c r="O53" s="8"/>
      <c r="P53" s="8"/>
      <c r="Q53" s="8"/>
    </row>
    <row r="54" spans="1:37">
      <c r="A54" s="8">
        <v>0.21052631578947401</v>
      </c>
      <c r="B54" s="10">
        <v>7.7052631578947402E-6</v>
      </c>
      <c r="C54" s="8">
        <v>0.21052631578947401</v>
      </c>
      <c r="D54" s="10">
        <v>9.7105263157894706E-6</v>
      </c>
      <c r="E54" s="8">
        <v>220</v>
      </c>
      <c r="F54" s="9">
        <v>220</v>
      </c>
      <c r="G54" s="10">
        <v>4.8798036683028401E-6</v>
      </c>
      <c r="H54" s="10">
        <v>5.1542175697714304E-6</v>
      </c>
      <c r="I54" s="8" t="s">
        <v>134</v>
      </c>
      <c r="J54" s="8" t="s">
        <v>605</v>
      </c>
      <c r="K54" s="8"/>
      <c r="L54" s="8"/>
      <c r="M54" s="8"/>
      <c r="N54" s="8"/>
      <c r="O54" s="8"/>
      <c r="P54" s="8"/>
      <c r="Q54" s="8"/>
    </row>
    <row r="55" spans="1:37">
      <c r="A55" s="8">
        <v>0.36842105263157898</v>
      </c>
      <c r="B55" s="10">
        <v>6.97684210526316E-6</v>
      </c>
      <c r="C55" s="8">
        <v>0.31578947368421101</v>
      </c>
      <c r="D55" s="10">
        <v>1.01973684210526E-5</v>
      </c>
      <c r="E55" s="8">
        <v>193</v>
      </c>
      <c r="F55" s="9">
        <v>193</v>
      </c>
      <c r="G55" s="10">
        <v>3.1706720792739601E-6</v>
      </c>
      <c r="H55" s="10">
        <v>4.6311971499998601E-6</v>
      </c>
      <c r="I55" s="8" t="s">
        <v>136</v>
      </c>
      <c r="J55" s="8" t="s">
        <v>606</v>
      </c>
      <c r="K55" s="8"/>
      <c r="L55" s="8"/>
      <c r="M55" s="8"/>
      <c r="N55" s="8"/>
      <c r="O55" s="8"/>
      <c r="P55" s="8"/>
      <c r="Q55" s="8"/>
    </row>
    <row r="56" spans="1:37">
      <c r="A56" s="8">
        <v>0.52631578947368396</v>
      </c>
      <c r="B56" s="10">
        <v>6.3663157894736802E-6</v>
      </c>
      <c r="C56" s="8">
        <v>0.31578947368421101</v>
      </c>
      <c r="D56" s="10">
        <v>3.8973684210526302E-6</v>
      </c>
      <c r="E56" s="8">
        <v>226</v>
      </c>
      <c r="F56" s="9">
        <v>226</v>
      </c>
      <c r="G56" s="10">
        <v>2.2572574585602598E-6</v>
      </c>
      <c r="H56" s="10">
        <v>1.48589426912177E-6</v>
      </c>
      <c r="I56" s="8" t="s">
        <v>138</v>
      </c>
      <c r="J56" s="8" t="s">
        <v>607</v>
      </c>
      <c r="K56" s="8"/>
      <c r="L56" s="8"/>
      <c r="M56" s="8"/>
      <c r="N56" s="8"/>
      <c r="O56" s="8"/>
      <c r="P56" s="8"/>
      <c r="Q56" s="8"/>
    </row>
    <row r="57" spans="1:37">
      <c r="A57" s="8">
        <v>0.26315789473684198</v>
      </c>
      <c r="B57" s="10">
        <v>5.2736842105263201E-6</v>
      </c>
      <c r="C57" s="8">
        <v>0.105263157894737</v>
      </c>
      <c r="D57" s="10">
        <v>4.4899947368421001E-5</v>
      </c>
      <c r="E57" s="8">
        <v>30</v>
      </c>
      <c r="F57" s="9">
        <v>30</v>
      </c>
      <c r="G57" s="10">
        <v>2.6502216844852799E-6</v>
      </c>
      <c r="H57" s="10">
        <v>3.7292506291163299E-5</v>
      </c>
      <c r="I57" s="8" t="s">
        <v>140</v>
      </c>
      <c r="J57" s="8" t="s">
        <v>141</v>
      </c>
      <c r="K57" s="8"/>
      <c r="L57" s="8"/>
      <c r="M57" s="8"/>
      <c r="N57" s="8"/>
      <c r="O57" s="8"/>
      <c r="P57" s="8"/>
      <c r="Q57" s="8"/>
    </row>
    <row r="58" spans="1:37">
      <c r="A58">
        <v>0.31578947368421101</v>
      </c>
      <c r="B58" s="1">
        <v>2.9110526315789502E-6</v>
      </c>
      <c r="C58">
        <v>0.31578947368421101</v>
      </c>
      <c r="D58" s="1">
        <v>4.8942E-5</v>
      </c>
      <c r="E58">
        <v>316</v>
      </c>
      <c r="F58" s="11">
        <v>316</v>
      </c>
      <c r="G58" s="1">
        <v>1.19804394542427E-6</v>
      </c>
      <c r="H58" s="1">
        <v>3.1775652085091002E-5</v>
      </c>
      <c r="I58" t="s">
        <v>142</v>
      </c>
      <c r="J58" t="s">
        <v>608</v>
      </c>
    </row>
    <row r="59" spans="1:37">
      <c r="A59" s="8">
        <v>0.31578947368421101</v>
      </c>
      <c r="B59" s="10">
        <v>2.8436842105263201E-6</v>
      </c>
      <c r="C59" s="8">
        <v>0.26315789473684198</v>
      </c>
      <c r="D59" s="10">
        <v>2.7489473684210499E-6</v>
      </c>
      <c r="E59" s="8">
        <v>165</v>
      </c>
      <c r="F59" s="9">
        <v>165</v>
      </c>
      <c r="G59" s="10">
        <v>1.2270325566359801E-6</v>
      </c>
      <c r="H59" s="10">
        <v>1.2410528671834901E-6</v>
      </c>
      <c r="I59" s="8" t="s">
        <v>144</v>
      </c>
      <c r="J59" s="8" t="s">
        <v>609</v>
      </c>
      <c r="K59" s="8"/>
      <c r="L59" s="8"/>
      <c r="M59" s="8"/>
      <c r="N59" s="8"/>
      <c r="O59" s="8"/>
      <c r="P59" s="8"/>
      <c r="Q59" s="8"/>
    </row>
    <row r="61" spans="1:37" s="12" customFormat="1" ht="21">
      <c r="A61" s="12" t="s">
        <v>610</v>
      </c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</row>
    <row r="62" spans="1:37">
      <c r="A62" t="s">
        <v>559</v>
      </c>
      <c r="B62" t="s">
        <v>560</v>
      </c>
      <c r="C62" t="s">
        <v>568</v>
      </c>
      <c r="D62" t="s">
        <v>569</v>
      </c>
      <c r="E62" t="s">
        <v>0</v>
      </c>
      <c r="F62" s="7" t="s">
        <v>1</v>
      </c>
      <c r="G62" t="s">
        <v>561</v>
      </c>
      <c r="H62" t="s">
        <v>570</v>
      </c>
      <c r="I62" t="s">
        <v>2</v>
      </c>
      <c r="J62" t="s">
        <v>3</v>
      </c>
    </row>
    <row r="63" spans="1:37">
      <c r="A63">
        <v>0.84210526315789502</v>
      </c>
      <c r="B63">
        <v>1.34294788947368E-2</v>
      </c>
      <c r="C63">
        <v>0.89473684210526305</v>
      </c>
      <c r="D63">
        <v>5.4363578947368401E-4</v>
      </c>
      <c r="E63">
        <v>394</v>
      </c>
      <c r="F63" s="11">
        <v>394</v>
      </c>
      <c r="G63">
        <v>1.11559518177903E-2</v>
      </c>
      <c r="H63">
        <v>1.42558360801589E-4</v>
      </c>
      <c r="I63" t="s">
        <v>170</v>
      </c>
      <c r="J63" t="s">
        <v>611</v>
      </c>
    </row>
    <row r="64" spans="1:37">
      <c r="A64" s="8">
        <v>0.63157894736842102</v>
      </c>
      <c r="B64" s="8">
        <v>8.1217530526315803E-3</v>
      </c>
      <c r="C64" s="8">
        <v>0.57894736842105299</v>
      </c>
      <c r="D64" s="8">
        <v>3.73690578947368E-4</v>
      </c>
      <c r="E64" s="8">
        <v>324</v>
      </c>
      <c r="F64" s="9">
        <v>324</v>
      </c>
      <c r="G64" s="8">
        <v>5.3917139138500401E-3</v>
      </c>
      <c r="H64" s="8">
        <v>1.4979336987943801E-4</v>
      </c>
      <c r="I64" s="8" t="s">
        <v>40</v>
      </c>
      <c r="J64" s="8" t="s">
        <v>572</v>
      </c>
      <c r="K64" s="8"/>
      <c r="L64" s="8"/>
      <c r="M64" s="8"/>
      <c r="N64" s="8"/>
      <c r="O64" s="8"/>
      <c r="P64" s="8"/>
      <c r="Q64" s="8"/>
    </row>
    <row r="65" spans="1:17">
      <c r="A65">
        <v>0.78947368421052599</v>
      </c>
      <c r="B65">
        <v>3.4206175263157899E-3</v>
      </c>
      <c r="C65">
        <v>0.84210526315789502</v>
      </c>
      <c r="D65">
        <v>4.0998815789473702E-4</v>
      </c>
      <c r="E65">
        <v>184</v>
      </c>
      <c r="F65" s="11">
        <v>184</v>
      </c>
      <c r="G65">
        <v>1.5772164188116299E-3</v>
      </c>
      <c r="H65">
        <v>1.2051989488123001E-4</v>
      </c>
      <c r="I65" t="s">
        <v>200</v>
      </c>
      <c r="J65" t="s">
        <v>612</v>
      </c>
    </row>
    <row r="66" spans="1:17">
      <c r="A66" s="8">
        <v>0.63157894736842102</v>
      </c>
      <c r="B66" s="8">
        <v>2.9839861052631598E-3</v>
      </c>
      <c r="C66" s="8">
        <v>0.42105263157894701</v>
      </c>
      <c r="D66" s="10">
        <v>5.06763157894737E-5</v>
      </c>
      <c r="E66" s="8">
        <v>186</v>
      </c>
      <c r="F66" s="9">
        <v>186</v>
      </c>
      <c r="G66" s="8">
        <v>1.50539983893678E-3</v>
      </c>
      <c r="H66" s="10">
        <v>2.55035962087556E-5</v>
      </c>
      <c r="I66" s="8" t="s">
        <v>42</v>
      </c>
      <c r="J66" s="8" t="s">
        <v>573</v>
      </c>
      <c r="K66" s="8"/>
      <c r="L66" s="8"/>
      <c r="M66" s="8"/>
      <c r="N66" s="8"/>
      <c r="O66" s="8"/>
      <c r="P66" s="8"/>
      <c r="Q66" s="8"/>
    </row>
    <row r="67" spans="1:17">
      <c r="A67" s="8">
        <v>0.47368421052631599</v>
      </c>
      <c r="B67" s="8">
        <v>2.5940659473684198E-3</v>
      </c>
      <c r="C67" s="8">
        <v>0.31578947368421101</v>
      </c>
      <c r="D67" s="10">
        <v>5.71605789473684E-5</v>
      </c>
      <c r="E67" s="8">
        <v>411</v>
      </c>
      <c r="F67" s="9">
        <v>411</v>
      </c>
      <c r="G67" s="8">
        <v>1.86385906671566E-3</v>
      </c>
      <c r="H67" s="10">
        <v>4.7770457085644899E-5</v>
      </c>
      <c r="I67" s="8" t="s">
        <v>44</v>
      </c>
      <c r="J67" s="8" t="s">
        <v>45</v>
      </c>
      <c r="K67" s="8"/>
      <c r="L67" s="8"/>
      <c r="M67" s="8"/>
      <c r="N67" s="8"/>
      <c r="O67" s="8"/>
      <c r="P67" s="8"/>
      <c r="Q67" s="8"/>
    </row>
    <row r="68" spans="1:17">
      <c r="A68">
        <v>0.57894736842105299</v>
      </c>
      <c r="B68">
        <v>2.5840746315789502E-3</v>
      </c>
      <c r="C68">
        <v>0.63157894736842102</v>
      </c>
      <c r="D68">
        <v>2.1462384210526301E-4</v>
      </c>
      <c r="E68">
        <v>308</v>
      </c>
      <c r="F68" s="11">
        <v>308</v>
      </c>
      <c r="G68">
        <v>2.3811190215602498E-3</v>
      </c>
      <c r="H68" s="1">
        <v>7.7446439069573102E-5</v>
      </c>
      <c r="I68" t="s">
        <v>36</v>
      </c>
      <c r="J68" t="s">
        <v>613</v>
      </c>
    </row>
    <row r="69" spans="1:17">
      <c r="A69">
        <v>0.63157894736842102</v>
      </c>
      <c r="B69">
        <v>2.2056737368421099E-3</v>
      </c>
      <c r="C69">
        <v>0.68421052631578905</v>
      </c>
      <c r="D69">
        <v>3.3241978947368399E-4</v>
      </c>
      <c r="E69">
        <v>205</v>
      </c>
      <c r="F69" s="11">
        <v>205</v>
      </c>
      <c r="G69">
        <v>9.0772274297915804E-4</v>
      </c>
      <c r="H69">
        <v>1.2593552058567399E-4</v>
      </c>
      <c r="I69" t="s">
        <v>32</v>
      </c>
      <c r="J69" t="s">
        <v>614</v>
      </c>
    </row>
    <row r="70" spans="1:17">
      <c r="A70">
        <v>0.84210526315789502</v>
      </c>
      <c r="B70">
        <v>1.89955447368421E-3</v>
      </c>
      <c r="C70">
        <v>0.68421052631578905</v>
      </c>
      <c r="D70">
        <v>3.5112905263157899E-4</v>
      </c>
      <c r="E70">
        <v>309</v>
      </c>
      <c r="F70" s="11">
        <v>309</v>
      </c>
      <c r="G70">
        <v>1.39351590960334E-3</v>
      </c>
      <c r="H70">
        <v>1.98027098964646E-4</v>
      </c>
      <c r="I70" t="s">
        <v>220</v>
      </c>
      <c r="J70" t="s">
        <v>615</v>
      </c>
    </row>
    <row r="71" spans="1:17">
      <c r="A71" s="8">
        <v>0.47368421052631599</v>
      </c>
      <c r="B71" s="8">
        <v>1.5977874210526301E-3</v>
      </c>
      <c r="C71" s="8">
        <v>0.36842105263157898</v>
      </c>
      <c r="D71" s="8">
        <v>1.21282789473684E-4</v>
      </c>
      <c r="E71" s="8">
        <v>315</v>
      </c>
      <c r="F71" s="9">
        <v>315</v>
      </c>
      <c r="G71" s="8">
        <v>1.0494079822805601E-3</v>
      </c>
      <c r="H71" s="10">
        <v>8.2554473615930595E-5</v>
      </c>
      <c r="I71" s="8" t="s">
        <v>48</v>
      </c>
      <c r="J71" s="8" t="s">
        <v>575</v>
      </c>
      <c r="K71" s="8"/>
      <c r="L71" s="8"/>
      <c r="M71" s="8"/>
      <c r="N71" s="8"/>
      <c r="O71" s="8"/>
      <c r="P71" s="8"/>
      <c r="Q71" s="8"/>
    </row>
    <row r="72" spans="1:17">
      <c r="A72">
        <v>0.84210526315789502</v>
      </c>
      <c r="B72">
        <v>1.56607178947368E-3</v>
      </c>
      <c r="C72">
        <v>0.84210526315789502</v>
      </c>
      <c r="D72">
        <v>6.1531878947368402E-4</v>
      </c>
      <c r="E72">
        <v>217</v>
      </c>
      <c r="F72" s="11">
        <v>217</v>
      </c>
      <c r="G72">
        <v>2.90861760845679E-4</v>
      </c>
      <c r="H72">
        <v>2.6955766762111699E-4</v>
      </c>
      <c r="I72" t="s">
        <v>224</v>
      </c>
      <c r="J72" t="s">
        <v>616</v>
      </c>
    </row>
    <row r="73" spans="1:17">
      <c r="A73">
        <v>0.78947368421052599</v>
      </c>
      <c r="B73">
        <v>1.5290567368421101E-3</v>
      </c>
      <c r="C73">
        <v>0.78947368421052599</v>
      </c>
      <c r="D73">
        <v>5.4451578947368399E-4</v>
      </c>
      <c r="E73">
        <v>211</v>
      </c>
      <c r="F73" s="11">
        <v>211</v>
      </c>
      <c r="G73">
        <v>4.0573023136791802E-4</v>
      </c>
      <c r="H73">
        <v>1.90142078755338E-4</v>
      </c>
      <c r="I73" t="s">
        <v>226</v>
      </c>
      <c r="J73" t="s">
        <v>617</v>
      </c>
    </row>
    <row r="74" spans="1:17">
      <c r="A74">
        <v>0.78947368421052599</v>
      </c>
      <c r="B74">
        <v>1.46287542105263E-3</v>
      </c>
      <c r="C74">
        <v>0.78947368421052599</v>
      </c>
      <c r="D74">
        <v>4.6986800000000002E-4</v>
      </c>
      <c r="E74">
        <v>187</v>
      </c>
      <c r="F74" s="11">
        <v>187</v>
      </c>
      <c r="G74">
        <v>3.8698580292876E-4</v>
      </c>
      <c r="H74">
        <v>1.8197574131699899E-4</v>
      </c>
      <c r="I74" t="s">
        <v>228</v>
      </c>
      <c r="J74" t="s">
        <v>618</v>
      </c>
    </row>
    <row r="75" spans="1:17">
      <c r="A75">
        <v>0.31578947368421101</v>
      </c>
      <c r="B75">
        <v>1.42414752631579E-3</v>
      </c>
      <c r="C75">
        <v>0.21052631578947401</v>
      </c>
      <c r="D75" s="1">
        <v>2.5078052631578901E-5</v>
      </c>
      <c r="E75">
        <v>230</v>
      </c>
      <c r="F75" s="11">
        <v>230</v>
      </c>
      <c r="G75">
        <v>1.39598048054179E-3</v>
      </c>
      <c r="H75" s="1">
        <v>2.18781670788006E-5</v>
      </c>
      <c r="I75" t="s">
        <v>230</v>
      </c>
      <c r="J75" t="s">
        <v>619</v>
      </c>
    </row>
    <row r="76" spans="1:17" s="13" customFormat="1">
      <c r="A76" s="13">
        <v>0.68421052631578905</v>
      </c>
      <c r="B76" s="13">
        <v>1.33646684210526E-3</v>
      </c>
      <c r="C76" s="13">
        <v>0.63157894736842102</v>
      </c>
      <c r="D76" s="13">
        <v>4.2969594736842097E-4</v>
      </c>
      <c r="E76" s="13">
        <v>89</v>
      </c>
      <c r="F76" s="24">
        <v>89</v>
      </c>
      <c r="G76" s="13">
        <v>4.6586289535729898E-4</v>
      </c>
      <c r="H76" s="13">
        <v>1.5257936107425301E-4</v>
      </c>
      <c r="I76" s="13" t="s">
        <v>236</v>
      </c>
      <c r="J76" s="13" t="s">
        <v>638</v>
      </c>
    </row>
    <row r="77" spans="1:17">
      <c r="A77">
        <v>0.78947368421052599</v>
      </c>
      <c r="B77">
        <v>1.28889010526316E-3</v>
      </c>
      <c r="C77">
        <v>0.84210526315789502</v>
      </c>
      <c r="D77">
        <v>2.3144715789473699E-4</v>
      </c>
      <c r="E77">
        <v>221</v>
      </c>
      <c r="F77" s="11">
        <v>221</v>
      </c>
      <c r="G77">
        <v>4.0509280358169502E-4</v>
      </c>
      <c r="H77" s="1">
        <v>8.2665241162379002E-5</v>
      </c>
      <c r="I77" t="s">
        <v>242</v>
      </c>
      <c r="J77" t="s">
        <v>620</v>
      </c>
    </row>
    <row r="78" spans="1:17">
      <c r="A78">
        <v>0.89473684210526305</v>
      </c>
      <c r="B78">
        <v>9.26299E-4</v>
      </c>
      <c r="C78">
        <v>0.94736842105263197</v>
      </c>
      <c r="D78" s="1">
        <v>5.6904999999999998E-5</v>
      </c>
      <c r="E78">
        <v>44</v>
      </c>
      <c r="F78" s="11">
        <v>44</v>
      </c>
      <c r="G78">
        <v>4.8926545846957005E-4</v>
      </c>
      <c r="H78" s="1">
        <v>1.5920494284144E-5</v>
      </c>
      <c r="I78" t="s">
        <v>250</v>
      </c>
      <c r="J78" t="s">
        <v>621</v>
      </c>
    </row>
    <row r="79" spans="1:17">
      <c r="A79" s="8">
        <v>0.36842105263157898</v>
      </c>
      <c r="B79" s="8">
        <v>8.2671078947368405E-4</v>
      </c>
      <c r="C79" s="8">
        <v>0.31578947368421101</v>
      </c>
      <c r="D79" s="10">
        <v>3.6211684210526299E-5</v>
      </c>
      <c r="E79" s="8">
        <v>408</v>
      </c>
      <c r="F79" s="9">
        <v>408</v>
      </c>
      <c r="G79" s="8">
        <v>5.35358951374375E-4</v>
      </c>
      <c r="H79" s="10">
        <v>2.0182995116474998E-5</v>
      </c>
      <c r="I79" s="8" t="s">
        <v>56</v>
      </c>
      <c r="J79" s="8" t="s">
        <v>57</v>
      </c>
      <c r="K79" s="8"/>
      <c r="L79" s="8"/>
      <c r="M79" s="8"/>
      <c r="N79" s="8"/>
      <c r="O79" s="8"/>
      <c r="P79" s="8"/>
      <c r="Q79" s="8"/>
    </row>
    <row r="80" spans="1:17">
      <c r="A80">
        <v>0.73684210526315796</v>
      </c>
      <c r="B80">
        <v>7.5897036842105298E-4</v>
      </c>
      <c r="C80">
        <v>0.73684210526315796</v>
      </c>
      <c r="D80">
        <v>2.2421073684210499E-4</v>
      </c>
      <c r="E80">
        <v>405</v>
      </c>
      <c r="F80" s="11">
        <v>405</v>
      </c>
      <c r="G80">
        <v>3.1566786994464198E-4</v>
      </c>
      <c r="H80" s="1">
        <v>6.7724310611609706E-5</v>
      </c>
      <c r="I80" t="s">
        <v>256</v>
      </c>
      <c r="J80" t="s">
        <v>257</v>
      </c>
    </row>
    <row r="81" spans="1:17" s="13" customFormat="1">
      <c r="A81" s="25">
        <v>0.68421052631578905</v>
      </c>
      <c r="B81" s="25">
        <v>7.1863031578947405E-4</v>
      </c>
      <c r="C81" s="25">
        <v>0.47368421052631599</v>
      </c>
      <c r="D81" s="25">
        <v>2.49747684210526E-4</v>
      </c>
      <c r="E81" s="25">
        <v>92</v>
      </c>
      <c r="F81" s="27">
        <v>92</v>
      </c>
      <c r="G81" s="25">
        <v>6.3362982129320003E-4</v>
      </c>
      <c r="H81" s="25">
        <v>1.3360494148036199E-4</v>
      </c>
      <c r="I81" s="25" t="s">
        <v>60</v>
      </c>
      <c r="J81" s="25" t="s">
        <v>635</v>
      </c>
      <c r="K81" s="25"/>
      <c r="L81" s="25"/>
      <c r="M81" s="25"/>
      <c r="N81" s="25"/>
      <c r="O81" s="25"/>
      <c r="P81" s="25"/>
      <c r="Q81" s="25"/>
    </row>
    <row r="82" spans="1:17">
      <c r="A82">
        <v>0.26315789473684198</v>
      </c>
      <c r="B82">
        <v>6.7665394736842095E-4</v>
      </c>
      <c r="C82">
        <v>0.26315789473684198</v>
      </c>
      <c r="D82" s="1">
        <v>4.9663368421052599E-5</v>
      </c>
      <c r="E82">
        <v>208</v>
      </c>
      <c r="F82" s="11">
        <v>208</v>
      </c>
      <c r="G82">
        <v>5.4374735461676805E-4</v>
      </c>
      <c r="H82" s="1">
        <v>3.4556215652265901E-5</v>
      </c>
      <c r="I82" t="s">
        <v>262</v>
      </c>
      <c r="J82" t="s">
        <v>263</v>
      </c>
    </row>
    <row r="83" spans="1:17">
      <c r="A83" s="8">
        <v>0.73684210526315796</v>
      </c>
      <c r="B83" s="8">
        <v>6.7330152631578995E-4</v>
      </c>
      <c r="C83" s="8">
        <v>0.42105263157894701</v>
      </c>
      <c r="D83" s="8">
        <v>1.52150736842105E-4</v>
      </c>
      <c r="E83" s="8">
        <v>206</v>
      </c>
      <c r="F83" s="9">
        <v>206</v>
      </c>
      <c r="G83" s="8">
        <v>3.05720047548984E-4</v>
      </c>
      <c r="H83" s="10">
        <v>6.2033960143181697E-5</v>
      </c>
      <c r="I83" s="8" t="s">
        <v>62</v>
      </c>
      <c r="J83" s="8" t="s">
        <v>622</v>
      </c>
      <c r="K83" s="8"/>
      <c r="L83" s="8"/>
      <c r="M83" s="8"/>
      <c r="N83" s="8"/>
      <c r="O83" s="8"/>
      <c r="P83" s="8"/>
      <c r="Q83" s="8"/>
    </row>
    <row r="84" spans="1:17">
      <c r="A84">
        <v>0.89473684210526305</v>
      </c>
      <c r="B84">
        <v>6.2231252631578997E-4</v>
      </c>
      <c r="C84">
        <v>0.84210526315789502</v>
      </c>
      <c r="D84">
        <v>2.4130647368421099E-4</v>
      </c>
      <c r="E84">
        <v>398</v>
      </c>
      <c r="F84" s="11">
        <v>398</v>
      </c>
      <c r="G84">
        <v>1.8895414977133801E-4</v>
      </c>
      <c r="H84" s="1">
        <v>8.1225323486829902E-5</v>
      </c>
      <c r="I84" t="s">
        <v>264</v>
      </c>
      <c r="J84" t="s">
        <v>265</v>
      </c>
    </row>
    <row r="85" spans="1:17">
      <c r="A85">
        <v>0.52631578947368396</v>
      </c>
      <c r="B85">
        <v>6.0914605263157897E-4</v>
      </c>
      <c r="C85">
        <v>0.63157894736842102</v>
      </c>
      <c r="D85">
        <v>2.4843084210526302E-4</v>
      </c>
      <c r="E85">
        <v>326</v>
      </c>
      <c r="F85" s="11">
        <v>326</v>
      </c>
      <c r="G85">
        <v>3.7530796590236999E-4</v>
      </c>
      <c r="H85">
        <v>1.3454698619257301E-4</v>
      </c>
      <c r="I85" t="s">
        <v>30</v>
      </c>
      <c r="J85" t="s">
        <v>623</v>
      </c>
    </row>
    <row r="86" spans="1:17">
      <c r="A86" s="8">
        <v>0.73684210526315796</v>
      </c>
      <c r="B86" s="8">
        <v>5.5521936842105302E-4</v>
      </c>
      <c r="C86" s="8">
        <v>0.78947368421052599</v>
      </c>
      <c r="D86" s="8">
        <v>1.1966210526315801E-4</v>
      </c>
      <c r="E86" s="8">
        <v>388</v>
      </c>
      <c r="F86" s="9">
        <v>388</v>
      </c>
      <c r="G86" s="8">
        <v>3.7588716053815898E-4</v>
      </c>
      <c r="H86" s="10">
        <v>4.6657029633440603E-5</v>
      </c>
      <c r="I86" s="8" t="s">
        <v>64</v>
      </c>
      <c r="J86" s="8" t="s">
        <v>579</v>
      </c>
      <c r="K86" s="8"/>
      <c r="L86" s="8"/>
      <c r="M86" s="8"/>
      <c r="N86" s="8"/>
      <c r="O86" s="8"/>
      <c r="P86" s="8"/>
      <c r="Q86" s="8"/>
    </row>
    <row r="87" spans="1:17">
      <c r="A87" s="8">
        <v>0.89473684210526305</v>
      </c>
      <c r="B87" s="8">
        <v>5.10232473684211E-4</v>
      </c>
      <c r="C87" s="8">
        <v>0.89473684210526305</v>
      </c>
      <c r="D87" s="8">
        <v>1.08343473684211E-4</v>
      </c>
      <c r="E87" s="8">
        <v>426</v>
      </c>
      <c r="F87" s="9">
        <v>426</v>
      </c>
      <c r="G87" s="8">
        <v>3.3714209354525598E-4</v>
      </c>
      <c r="H87" s="10">
        <v>3.4307547328170601E-5</v>
      </c>
      <c r="I87" s="8" t="s">
        <v>66</v>
      </c>
      <c r="J87" s="8" t="s">
        <v>67</v>
      </c>
      <c r="K87" s="8"/>
      <c r="L87" s="8"/>
      <c r="M87" s="8"/>
      <c r="N87" s="8"/>
      <c r="O87" s="8"/>
      <c r="P87" s="8"/>
      <c r="Q87" s="8"/>
    </row>
    <row r="88" spans="1:17" s="13" customFormat="1">
      <c r="A88" s="13">
        <v>0.31578947368421101</v>
      </c>
      <c r="B88" s="13">
        <v>4.81287315789474E-4</v>
      </c>
      <c r="C88" s="13">
        <v>0.36842105263157898</v>
      </c>
      <c r="D88" s="13">
        <v>1.06872526315789E-4</v>
      </c>
      <c r="E88" s="13">
        <v>118</v>
      </c>
      <c r="F88" s="24">
        <v>118</v>
      </c>
      <c r="G88" s="13">
        <v>3.1783590680503599E-4</v>
      </c>
      <c r="H88" s="14">
        <v>6.6950167413823501E-5</v>
      </c>
      <c r="I88" s="13" t="s">
        <v>28</v>
      </c>
      <c r="J88" s="13" t="s">
        <v>639</v>
      </c>
    </row>
    <row r="89" spans="1:17">
      <c r="A89" s="8">
        <v>0.68421052631578905</v>
      </c>
      <c r="B89" s="8">
        <v>4.0280142105263199E-4</v>
      </c>
      <c r="C89" s="8">
        <v>0.63157894736842102</v>
      </c>
      <c r="D89" s="8">
        <v>1.4489647368421101E-4</v>
      </c>
      <c r="E89" s="8">
        <v>190</v>
      </c>
      <c r="F89" s="9">
        <v>190</v>
      </c>
      <c r="G89" s="10">
        <v>9.2369326760948401E-5</v>
      </c>
      <c r="H89" s="10">
        <v>5.3609649634155302E-5</v>
      </c>
      <c r="I89" s="8" t="s">
        <v>68</v>
      </c>
      <c r="J89" s="8" t="s">
        <v>580</v>
      </c>
      <c r="K89" s="8"/>
      <c r="L89" s="8"/>
      <c r="M89" s="8"/>
      <c r="N89" s="8"/>
      <c r="O89" s="8"/>
      <c r="P89" s="8"/>
      <c r="Q89" s="8"/>
    </row>
    <row r="90" spans="1:17">
      <c r="A90" s="8">
        <v>0.52631578947368396</v>
      </c>
      <c r="B90" s="8">
        <v>3.9755163157894702E-4</v>
      </c>
      <c r="C90" s="8">
        <v>0.26315789473684198</v>
      </c>
      <c r="D90" s="10">
        <v>7.5949368421052605E-5</v>
      </c>
      <c r="E90" s="8">
        <v>422</v>
      </c>
      <c r="F90" s="9">
        <v>422</v>
      </c>
      <c r="G90" s="8">
        <v>3.7359798379223201E-4</v>
      </c>
      <c r="H90" s="10">
        <v>7.2643826684513598E-5</v>
      </c>
      <c r="I90" s="8" t="s">
        <v>70</v>
      </c>
      <c r="J90" s="8" t="s">
        <v>71</v>
      </c>
      <c r="K90" s="8"/>
      <c r="L90" s="8"/>
      <c r="M90" s="8"/>
      <c r="N90" s="8"/>
      <c r="O90" s="8"/>
      <c r="P90" s="8"/>
      <c r="Q90" s="8"/>
    </row>
    <row r="91" spans="1:17" s="13" customFormat="1">
      <c r="A91" s="25">
        <v>0.63157894736842102</v>
      </c>
      <c r="B91" s="25">
        <v>3.7954205263157902E-4</v>
      </c>
      <c r="C91" s="25">
        <v>0.52631578947368396</v>
      </c>
      <c r="D91" s="25">
        <v>2.9793652631579E-4</v>
      </c>
      <c r="E91" s="25">
        <v>103</v>
      </c>
      <c r="F91" s="27">
        <v>103</v>
      </c>
      <c r="G91" s="25">
        <v>1.9993309302944001E-4</v>
      </c>
      <c r="H91" s="25">
        <v>2.2760494963477301E-4</v>
      </c>
      <c r="I91" s="25" t="s">
        <v>72</v>
      </c>
      <c r="J91" s="25" t="s">
        <v>636</v>
      </c>
      <c r="K91" s="25"/>
      <c r="L91" s="25"/>
      <c r="M91" s="25"/>
      <c r="N91" s="25"/>
      <c r="O91" s="25"/>
      <c r="P91" s="25"/>
      <c r="Q91" s="25"/>
    </row>
    <row r="92" spans="1:17">
      <c r="A92">
        <v>0.36842105263157898</v>
      </c>
      <c r="B92">
        <v>3.02677210526316E-4</v>
      </c>
      <c r="C92">
        <v>0.157894736842105</v>
      </c>
      <c r="D92" s="1">
        <v>5.1350157894736797E-5</v>
      </c>
      <c r="E92">
        <v>60</v>
      </c>
      <c r="F92" s="11">
        <v>60</v>
      </c>
      <c r="G92">
        <v>2.3759677851285701E-4</v>
      </c>
      <c r="H92" s="1">
        <v>3.3099937598593399E-5</v>
      </c>
      <c r="I92" t="s">
        <v>24</v>
      </c>
      <c r="J92" t="s">
        <v>624</v>
      </c>
    </row>
    <row r="93" spans="1:17">
      <c r="A93">
        <v>0.31578947368421101</v>
      </c>
      <c r="B93">
        <v>2.9777852631579E-4</v>
      </c>
      <c r="C93">
        <v>0.21052631578947401</v>
      </c>
      <c r="D93">
        <v>1.08963526315789E-4</v>
      </c>
      <c r="E93">
        <v>182</v>
      </c>
      <c r="F93" s="11">
        <v>182</v>
      </c>
      <c r="G93">
        <v>1.7558371647429601E-4</v>
      </c>
      <c r="H93" s="1">
        <v>8.59160492606798E-5</v>
      </c>
      <c r="I93" t="s">
        <v>276</v>
      </c>
      <c r="J93" t="s">
        <v>625</v>
      </c>
    </row>
    <row r="94" spans="1:17">
      <c r="A94">
        <v>0.47368421052631599</v>
      </c>
      <c r="B94">
        <v>2.97196263157895E-4</v>
      </c>
      <c r="C94">
        <v>0.26315789473684198</v>
      </c>
      <c r="D94" s="1">
        <v>1.46964210526316E-5</v>
      </c>
      <c r="E94">
        <v>199</v>
      </c>
      <c r="F94" s="11">
        <v>199</v>
      </c>
      <c r="G94">
        <v>1.7377870443686E-4</v>
      </c>
      <c r="H94" s="1">
        <v>9.7089704497865899E-6</v>
      </c>
      <c r="I94" t="s">
        <v>22</v>
      </c>
      <c r="J94" t="s">
        <v>626</v>
      </c>
    </row>
    <row r="95" spans="1:17">
      <c r="A95">
        <v>0.42105263157894701</v>
      </c>
      <c r="B95">
        <v>2.8751252631578899E-4</v>
      </c>
      <c r="C95">
        <v>0.26315789473684198</v>
      </c>
      <c r="D95" s="1">
        <v>5.5905263157894702E-6</v>
      </c>
      <c r="E95">
        <v>153</v>
      </c>
      <c r="F95" s="11">
        <v>153</v>
      </c>
      <c r="G95">
        <v>2.81998310119686E-4</v>
      </c>
      <c r="H95" s="1">
        <v>2.7034928104996901E-6</v>
      </c>
      <c r="I95" t="s">
        <v>278</v>
      </c>
      <c r="J95" t="s">
        <v>627</v>
      </c>
    </row>
    <row r="96" spans="1:17">
      <c r="A96" s="8">
        <v>0.63157894736842102</v>
      </c>
      <c r="B96" s="8">
        <v>2.6902347368421101E-4</v>
      </c>
      <c r="C96" s="8">
        <v>0.73684210526315796</v>
      </c>
      <c r="D96" s="8">
        <v>3.2651994736842101E-4</v>
      </c>
      <c r="E96" s="8">
        <v>407</v>
      </c>
      <c r="F96" s="9">
        <v>407</v>
      </c>
      <c r="G96" s="10">
        <v>9.4261646467894906E-5</v>
      </c>
      <c r="H96" s="8">
        <v>1.0996834131265001E-4</v>
      </c>
      <c r="I96" s="8" t="s">
        <v>80</v>
      </c>
      <c r="J96" s="8" t="s">
        <v>81</v>
      </c>
      <c r="K96" s="8"/>
      <c r="L96" s="8"/>
      <c r="M96" s="8"/>
      <c r="N96" s="8"/>
      <c r="O96" s="8"/>
      <c r="P96" s="8"/>
      <c r="Q96" s="8"/>
    </row>
    <row r="97" spans="1:17">
      <c r="A97" s="8">
        <v>0.63157894736842102</v>
      </c>
      <c r="B97" s="8">
        <v>1.8750673684210501E-4</v>
      </c>
      <c r="C97" s="8">
        <v>0.63157894736842102</v>
      </c>
      <c r="D97" s="10">
        <v>8.1823105263157897E-5</v>
      </c>
      <c r="E97" s="8">
        <v>401</v>
      </c>
      <c r="F97" s="9">
        <v>401</v>
      </c>
      <c r="G97" s="10">
        <v>6.2439054629474206E-5</v>
      </c>
      <c r="H97" s="10">
        <v>2.4665247136476799E-5</v>
      </c>
      <c r="I97" s="8" t="s">
        <v>82</v>
      </c>
      <c r="J97" s="8" t="s">
        <v>83</v>
      </c>
      <c r="K97" s="8"/>
      <c r="L97" s="8"/>
      <c r="M97" s="8"/>
      <c r="N97" s="8"/>
      <c r="O97" s="8"/>
      <c r="P97" s="8"/>
      <c r="Q97" s="8"/>
    </row>
    <row r="98" spans="1:17">
      <c r="A98" s="8">
        <v>0.47368421052631599</v>
      </c>
      <c r="B98" s="8">
        <v>1.6643794736842101E-4</v>
      </c>
      <c r="C98" s="8">
        <v>0.52631578947368396</v>
      </c>
      <c r="D98" s="8">
        <v>1.6765894736842099E-4</v>
      </c>
      <c r="E98" s="8">
        <v>305</v>
      </c>
      <c r="F98" s="9">
        <v>305</v>
      </c>
      <c r="G98" s="8">
        <v>1.01078445015297E-4</v>
      </c>
      <c r="H98" s="8">
        <v>1.1717532082779399E-4</v>
      </c>
      <c r="I98" s="8" t="s">
        <v>84</v>
      </c>
      <c r="J98" s="8" t="s">
        <v>584</v>
      </c>
      <c r="K98" s="8"/>
      <c r="L98" s="8"/>
      <c r="M98" s="8"/>
      <c r="N98" s="8"/>
      <c r="O98" s="8"/>
      <c r="P98" s="8"/>
      <c r="Q98" s="8"/>
    </row>
    <row r="99" spans="1:17">
      <c r="A99">
        <v>0.31578947368421101</v>
      </c>
      <c r="B99">
        <v>1.45698894736842E-4</v>
      </c>
      <c r="C99">
        <v>0.26315789473684198</v>
      </c>
      <c r="D99" s="1">
        <v>1.8904894736842099E-5</v>
      </c>
      <c r="E99">
        <v>191</v>
      </c>
      <c r="F99" s="11">
        <v>191</v>
      </c>
      <c r="G99" s="1">
        <v>9.67105492530967E-5</v>
      </c>
      <c r="H99" s="1">
        <v>1.11617868339648E-5</v>
      </c>
      <c r="I99" t="s">
        <v>298</v>
      </c>
      <c r="J99" t="s">
        <v>628</v>
      </c>
    </row>
    <row r="100" spans="1:17">
      <c r="A100">
        <v>0.36842105263157898</v>
      </c>
      <c r="B100">
        <v>1.3101715789473701E-4</v>
      </c>
      <c r="C100">
        <v>0.26315789473684198</v>
      </c>
      <c r="D100" s="1">
        <v>5.5156736842105301E-5</v>
      </c>
      <c r="E100">
        <v>410</v>
      </c>
      <c r="F100" s="11">
        <v>410</v>
      </c>
      <c r="G100" s="1">
        <v>7.57762782150093E-5</v>
      </c>
      <c r="H100" s="1">
        <v>2.99934534726405E-5</v>
      </c>
      <c r="I100" t="s">
        <v>300</v>
      </c>
      <c r="J100" t="s">
        <v>301</v>
      </c>
    </row>
    <row r="101" spans="1:17">
      <c r="A101" s="8">
        <v>0.68421052631578905</v>
      </c>
      <c r="B101" s="8">
        <v>1.19188842105263E-4</v>
      </c>
      <c r="C101" s="8">
        <v>1</v>
      </c>
      <c r="D101" s="8">
        <v>4.61048631578947E-4</v>
      </c>
      <c r="E101" s="8">
        <v>173</v>
      </c>
      <c r="F101" s="9">
        <v>173</v>
      </c>
      <c r="G101" s="10">
        <v>4.3846247062540897E-5</v>
      </c>
      <c r="H101" s="8">
        <v>2.17367084477079E-4</v>
      </c>
      <c r="I101" s="8" t="s">
        <v>90</v>
      </c>
      <c r="J101" s="8" t="s">
        <v>587</v>
      </c>
      <c r="K101" s="8"/>
      <c r="L101" s="8"/>
      <c r="M101" s="8"/>
      <c r="N101" s="8"/>
      <c r="O101" s="8"/>
      <c r="P101" s="8"/>
      <c r="Q101" s="8"/>
    </row>
    <row r="102" spans="1:17">
      <c r="A102" s="8">
        <v>0.73684210526315796</v>
      </c>
      <c r="B102" s="8">
        <v>1.01354315789474E-4</v>
      </c>
      <c r="C102" s="8">
        <v>1</v>
      </c>
      <c r="D102" s="8">
        <v>2.5877447368421102E-4</v>
      </c>
      <c r="E102" s="8">
        <v>377</v>
      </c>
      <c r="F102" s="9">
        <v>377</v>
      </c>
      <c r="G102" s="10">
        <v>3.1874729083316303E-5</v>
      </c>
      <c r="H102" s="10">
        <v>4.62773975047125E-5</v>
      </c>
      <c r="I102" s="8" t="s">
        <v>92</v>
      </c>
      <c r="J102" s="8" t="s">
        <v>588</v>
      </c>
      <c r="K102" s="8"/>
      <c r="L102" s="8"/>
      <c r="M102" s="8"/>
      <c r="N102" s="8"/>
      <c r="O102" s="8"/>
      <c r="P102" s="8"/>
      <c r="Q102" s="8"/>
    </row>
    <row r="103" spans="1:17">
      <c r="A103">
        <v>0.26315789473684198</v>
      </c>
      <c r="B103">
        <v>1.0010242105263199E-4</v>
      </c>
      <c r="C103">
        <v>0.21052631578947401</v>
      </c>
      <c r="D103" s="1">
        <v>3.8959421052631601E-5</v>
      </c>
      <c r="E103">
        <v>409</v>
      </c>
      <c r="F103" s="11">
        <v>409</v>
      </c>
      <c r="G103" s="1">
        <v>6.4294666811209295E-5</v>
      </c>
      <c r="H103" s="1">
        <v>2.2126746559709999E-5</v>
      </c>
      <c r="I103" t="s">
        <v>306</v>
      </c>
      <c r="J103" t="s">
        <v>307</v>
      </c>
    </row>
    <row r="104" spans="1:17">
      <c r="A104" s="8">
        <v>0.36842105263157898</v>
      </c>
      <c r="B104" s="10">
        <v>9.9479421052631604E-5</v>
      </c>
      <c r="C104" s="8">
        <v>0.68421052631578905</v>
      </c>
      <c r="D104" s="10">
        <v>4.0668105263157902E-5</v>
      </c>
      <c r="E104" s="8">
        <v>331</v>
      </c>
      <c r="F104" s="9">
        <v>331</v>
      </c>
      <c r="G104" s="10">
        <v>9.3385253314701505E-5</v>
      </c>
      <c r="H104" s="10">
        <v>2.2760669438696899E-5</v>
      </c>
      <c r="I104" s="8" t="s">
        <v>94</v>
      </c>
      <c r="J104" s="8" t="s">
        <v>589</v>
      </c>
      <c r="K104" s="8"/>
      <c r="L104" s="8"/>
      <c r="M104" s="8"/>
      <c r="N104" s="8"/>
      <c r="O104" s="8"/>
      <c r="P104" s="8"/>
      <c r="Q104" s="8"/>
    </row>
    <row r="105" spans="1:17">
      <c r="A105" s="8">
        <v>0.68421052631578905</v>
      </c>
      <c r="B105" s="10">
        <v>9.0048421052631606E-5</v>
      </c>
      <c r="C105" s="8">
        <v>0.78947368421052599</v>
      </c>
      <c r="D105" s="8">
        <v>1.93374947368421E-4</v>
      </c>
      <c r="E105" s="8">
        <v>376</v>
      </c>
      <c r="F105" s="9">
        <v>376</v>
      </c>
      <c r="G105" s="10">
        <v>2.6168083172668E-5</v>
      </c>
      <c r="H105" s="10">
        <v>5.3534495954935201E-5</v>
      </c>
      <c r="I105" s="8" t="s">
        <v>98</v>
      </c>
      <c r="J105" s="8" t="s">
        <v>591</v>
      </c>
      <c r="K105" s="8"/>
      <c r="L105" s="8"/>
      <c r="M105" s="8"/>
      <c r="N105" s="8"/>
      <c r="O105" s="8"/>
      <c r="P105" s="8"/>
      <c r="Q105" s="8"/>
    </row>
    <row r="106" spans="1:17">
      <c r="A106" s="8">
        <v>0.68421052631578905</v>
      </c>
      <c r="B106" s="10">
        <v>8.6922157894736801E-5</v>
      </c>
      <c r="C106" s="8">
        <v>0.94736842105263197</v>
      </c>
      <c r="D106" s="8">
        <v>1.8039299999999999E-4</v>
      </c>
      <c r="E106" s="8">
        <v>167</v>
      </c>
      <c r="F106" s="9">
        <v>167</v>
      </c>
      <c r="G106" s="10">
        <v>2.49333993038182E-5</v>
      </c>
      <c r="H106" s="10">
        <v>3.9681945296428802E-5</v>
      </c>
      <c r="I106" s="8" t="s">
        <v>100</v>
      </c>
      <c r="J106" s="8" t="s">
        <v>592</v>
      </c>
      <c r="K106" s="8"/>
      <c r="L106" s="8"/>
      <c r="M106" s="8"/>
      <c r="N106" s="8"/>
      <c r="O106" s="8"/>
      <c r="P106" s="8"/>
      <c r="Q106" s="8"/>
    </row>
    <row r="107" spans="1:17">
      <c r="A107" s="8">
        <v>0.36842105263157898</v>
      </c>
      <c r="B107" s="10">
        <v>8.6667421052631606E-5</v>
      </c>
      <c r="C107" s="8">
        <v>0.31578947368421101</v>
      </c>
      <c r="D107" s="8">
        <v>1.3755694736842101E-4</v>
      </c>
      <c r="E107" s="8">
        <v>189</v>
      </c>
      <c r="F107" s="9">
        <v>189</v>
      </c>
      <c r="G107" s="10">
        <v>4.0555893714025901E-5</v>
      </c>
      <c r="H107" s="8">
        <v>1.20083521192944E-4</v>
      </c>
      <c r="I107" s="8" t="s">
        <v>102</v>
      </c>
      <c r="J107" s="8" t="s">
        <v>593</v>
      </c>
      <c r="K107" s="8"/>
      <c r="L107" s="8"/>
      <c r="M107" s="8"/>
      <c r="N107" s="8"/>
      <c r="O107" s="8"/>
      <c r="P107" s="8"/>
      <c r="Q107" s="8"/>
    </row>
    <row r="108" spans="1:17">
      <c r="A108" s="8">
        <v>0.89473684210526305</v>
      </c>
      <c r="B108" s="10">
        <v>6.6597E-5</v>
      </c>
      <c r="C108" s="8">
        <v>0.94736842105263197</v>
      </c>
      <c r="D108" s="8">
        <v>1.12551E-4</v>
      </c>
      <c r="E108" s="8">
        <v>171</v>
      </c>
      <c r="F108" s="9">
        <v>171</v>
      </c>
      <c r="G108" s="10">
        <v>2.37207219909498E-5</v>
      </c>
      <c r="H108" s="10">
        <v>3.7803292469932398E-5</v>
      </c>
      <c r="I108" s="8" t="s">
        <v>104</v>
      </c>
      <c r="J108" s="8" t="s">
        <v>594</v>
      </c>
      <c r="K108" s="8"/>
      <c r="L108" s="8"/>
      <c r="M108" s="8"/>
      <c r="N108" s="8"/>
      <c r="O108" s="8"/>
      <c r="P108" s="8"/>
      <c r="Q108" s="8"/>
    </row>
    <row r="109" spans="1:17">
      <c r="A109" s="8">
        <v>0.63157894736842102</v>
      </c>
      <c r="B109" s="10">
        <v>6.0329947368421102E-5</v>
      </c>
      <c r="C109" s="8">
        <v>0.68421052631578905</v>
      </c>
      <c r="D109" s="8">
        <v>1.2109352631578899E-4</v>
      </c>
      <c r="E109" s="8">
        <v>400</v>
      </c>
      <c r="F109" s="9">
        <v>400</v>
      </c>
      <c r="G109" s="10">
        <v>2.34602435604375E-5</v>
      </c>
      <c r="H109" s="10">
        <v>5.55901404320898E-5</v>
      </c>
      <c r="I109" s="8" t="s">
        <v>106</v>
      </c>
      <c r="J109" s="8" t="s">
        <v>107</v>
      </c>
      <c r="K109" s="8"/>
      <c r="L109" s="8"/>
      <c r="M109" s="8"/>
      <c r="N109" s="8"/>
      <c r="O109" s="8"/>
      <c r="P109" s="8"/>
      <c r="Q109" s="8"/>
    </row>
    <row r="110" spans="1:17">
      <c r="A110" s="8">
        <v>0.73684210526315796</v>
      </c>
      <c r="B110" s="10">
        <v>3.2082421052631599E-5</v>
      </c>
      <c r="C110" s="8">
        <v>0.68421052631578905</v>
      </c>
      <c r="D110" s="10">
        <v>2.1195263157894699E-5</v>
      </c>
      <c r="E110" s="8">
        <v>232</v>
      </c>
      <c r="F110" s="9">
        <v>232</v>
      </c>
      <c r="G110" s="10">
        <v>8.3041571574371092E-6</v>
      </c>
      <c r="H110" s="10">
        <v>4.99858742434727E-6</v>
      </c>
      <c r="I110" s="8" t="s">
        <v>110</v>
      </c>
      <c r="J110" s="8" t="s">
        <v>595</v>
      </c>
      <c r="K110" s="8"/>
      <c r="L110" s="8"/>
      <c r="M110" s="8"/>
      <c r="N110" s="8"/>
      <c r="O110" s="8"/>
      <c r="P110" s="8"/>
      <c r="Q110" s="8"/>
    </row>
    <row r="111" spans="1:17">
      <c r="A111" s="8">
        <v>0.36842105263157898</v>
      </c>
      <c r="B111" s="10">
        <v>2.62611578947368E-5</v>
      </c>
      <c r="C111" s="8">
        <v>0.21052631578947401</v>
      </c>
      <c r="D111" s="10">
        <v>2.1747368421052601E-6</v>
      </c>
      <c r="E111" s="8">
        <v>7</v>
      </c>
      <c r="F111" s="9">
        <v>7</v>
      </c>
      <c r="G111" s="10">
        <v>1.7009896039037099E-5</v>
      </c>
      <c r="H111" s="10">
        <v>1.10631741699515E-6</v>
      </c>
      <c r="I111" s="8" t="s">
        <v>114</v>
      </c>
      <c r="J111" s="8" t="s">
        <v>115</v>
      </c>
      <c r="K111" s="8"/>
      <c r="L111" s="8"/>
      <c r="M111" s="8"/>
      <c r="N111" s="8"/>
      <c r="O111" s="8"/>
      <c r="P111" s="8"/>
      <c r="Q111" s="8"/>
    </row>
    <row r="112" spans="1:17">
      <c r="A112" s="8">
        <v>0.21052631578947401</v>
      </c>
      <c r="B112" s="10">
        <v>2.5734842105263201E-5</v>
      </c>
      <c r="C112" s="8">
        <v>5.2631578947368397E-2</v>
      </c>
      <c r="D112" s="10">
        <v>2.5157894736842099E-6</v>
      </c>
      <c r="E112" s="8">
        <v>77</v>
      </c>
      <c r="F112" s="9">
        <v>77</v>
      </c>
      <c r="G112" s="10">
        <v>2.2350206313955901E-5</v>
      </c>
      <c r="H112" s="10">
        <v>2.5157894736842099E-6</v>
      </c>
      <c r="I112" s="8" t="s">
        <v>116</v>
      </c>
      <c r="J112" s="8" t="s">
        <v>597</v>
      </c>
      <c r="K112" s="8"/>
      <c r="L112" s="8"/>
      <c r="M112" s="8"/>
      <c r="N112" s="8"/>
      <c r="O112" s="8"/>
      <c r="P112" s="8"/>
      <c r="Q112" s="8"/>
    </row>
    <row r="113" spans="1:17">
      <c r="A113" s="8">
        <v>0.36842105263157898</v>
      </c>
      <c r="B113" s="10">
        <v>1.88179473684211E-5</v>
      </c>
      <c r="C113" s="8">
        <v>0.31578947368421101</v>
      </c>
      <c r="D113" s="10">
        <v>2.6104315789473699E-5</v>
      </c>
      <c r="E113" s="8">
        <v>76</v>
      </c>
      <c r="F113" s="9">
        <v>76</v>
      </c>
      <c r="G113" s="10">
        <v>1.2360110687271399E-5</v>
      </c>
      <c r="H113" s="10">
        <v>1.2502109547852601E-5</v>
      </c>
      <c r="I113" s="8" t="s">
        <v>118</v>
      </c>
      <c r="J113" s="8" t="s">
        <v>598</v>
      </c>
      <c r="K113" s="8"/>
      <c r="L113" s="8"/>
      <c r="M113" s="8"/>
      <c r="N113" s="8"/>
      <c r="O113" s="8"/>
      <c r="P113" s="8"/>
      <c r="Q113" s="8"/>
    </row>
    <row r="114" spans="1:17">
      <c r="A114" s="8">
        <v>0.26315789473684198</v>
      </c>
      <c r="B114" s="10">
        <v>1.65508947368421E-5</v>
      </c>
      <c r="C114" s="8">
        <v>0.21052631578947401</v>
      </c>
      <c r="D114" s="10">
        <v>2.96921052631579E-5</v>
      </c>
      <c r="E114" s="8">
        <v>36</v>
      </c>
      <c r="F114" s="9">
        <v>36</v>
      </c>
      <c r="G114" s="10">
        <v>1.03652766673735E-5</v>
      </c>
      <c r="H114" s="10">
        <v>1.9671336396670199E-5</v>
      </c>
      <c r="I114" s="8" t="s">
        <v>120</v>
      </c>
      <c r="J114" s="8" t="s">
        <v>599</v>
      </c>
      <c r="K114" s="8"/>
      <c r="L114" s="8"/>
      <c r="M114" s="8"/>
      <c r="N114" s="8"/>
      <c r="O114" s="8"/>
      <c r="P114" s="8"/>
      <c r="Q114" s="8"/>
    </row>
    <row r="115" spans="1:17">
      <c r="A115" s="8">
        <v>0.57894736842105299</v>
      </c>
      <c r="B115" s="10">
        <v>1.3075263157894701E-5</v>
      </c>
      <c r="C115" s="8">
        <v>0.89473684210526305</v>
      </c>
      <c r="D115" s="10">
        <v>3.6249736842105301E-5</v>
      </c>
      <c r="E115" s="8">
        <v>169</v>
      </c>
      <c r="F115" s="9">
        <v>169</v>
      </c>
      <c r="G115" s="10">
        <v>4.2541820063246296E-6</v>
      </c>
      <c r="H115" s="10">
        <v>9.7671123519176895E-6</v>
      </c>
      <c r="I115" s="8" t="s">
        <v>122</v>
      </c>
      <c r="J115" s="8" t="s">
        <v>600</v>
      </c>
      <c r="K115" s="8"/>
      <c r="L115" s="8"/>
      <c r="M115" s="8"/>
      <c r="N115" s="8"/>
      <c r="O115" s="8"/>
      <c r="P115" s="8"/>
      <c r="Q115" s="8"/>
    </row>
    <row r="116" spans="1:17" s="13" customFormat="1">
      <c r="A116" s="25">
        <v>0.52631578947368396</v>
      </c>
      <c r="B116" s="26">
        <v>1.2688421052631599E-5</v>
      </c>
      <c r="C116" s="25">
        <v>0.31578947368421101</v>
      </c>
      <c r="D116" s="26">
        <v>3.8984210526315803E-6</v>
      </c>
      <c r="E116" s="25">
        <v>98</v>
      </c>
      <c r="F116" s="27">
        <v>98</v>
      </c>
      <c r="G116" s="26">
        <v>4.3415897904200298E-6</v>
      </c>
      <c r="H116" s="26">
        <v>1.6635465994063501E-6</v>
      </c>
      <c r="I116" s="25" t="s">
        <v>124</v>
      </c>
      <c r="J116" s="25" t="s">
        <v>637</v>
      </c>
      <c r="K116" s="25"/>
      <c r="L116" s="25"/>
      <c r="M116" s="25"/>
      <c r="N116" s="25"/>
      <c r="O116" s="25"/>
      <c r="P116" s="25"/>
      <c r="Q116" s="25"/>
    </row>
    <row r="117" spans="1:17">
      <c r="A117" s="8">
        <v>0.47368421052631599</v>
      </c>
      <c r="B117" s="10">
        <v>1.00778947368421E-5</v>
      </c>
      <c r="C117" s="8">
        <v>5.2631578947368397E-2</v>
      </c>
      <c r="D117" s="10">
        <v>2.62631578947368E-6</v>
      </c>
      <c r="E117" s="8">
        <v>209</v>
      </c>
      <c r="F117" s="9">
        <v>209</v>
      </c>
      <c r="G117" s="10">
        <v>4.01621855103489E-6</v>
      </c>
      <c r="H117" s="10">
        <v>2.62631578947368E-6</v>
      </c>
      <c r="I117" s="8" t="s">
        <v>128</v>
      </c>
      <c r="J117" s="8" t="s">
        <v>602</v>
      </c>
      <c r="K117" s="8"/>
      <c r="L117" s="8"/>
      <c r="M117" s="8"/>
      <c r="N117" s="8"/>
      <c r="O117" s="8"/>
      <c r="P117" s="8"/>
      <c r="Q117" s="8"/>
    </row>
    <row r="118" spans="1:17">
      <c r="A118" s="8">
        <v>0.57894736842105299</v>
      </c>
      <c r="B118" s="10">
        <v>9.7752631578947407E-6</v>
      </c>
      <c r="C118" s="8">
        <v>0.21052631578947401</v>
      </c>
      <c r="D118" s="10">
        <v>7.4000000000000003E-6</v>
      </c>
      <c r="E118" s="8">
        <v>216</v>
      </c>
      <c r="F118" s="9">
        <v>216</v>
      </c>
      <c r="G118" s="10">
        <v>4.4455701959925996E-6</v>
      </c>
      <c r="H118" s="10">
        <v>3.7915032739038201E-6</v>
      </c>
      <c r="I118" s="8" t="s">
        <v>130</v>
      </c>
      <c r="J118" s="8" t="s">
        <v>603</v>
      </c>
      <c r="K118" s="8"/>
      <c r="L118" s="8"/>
      <c r="M118" s="8"/>
      <c r="N118" s="8"/>
      <c r="O118" s="8"/>
      <c r="P118" s="8"/>
      <c r="Q118" s="8"/>
    </row>
    <row r="119" spans="1:17">
      <c r="A119" s="8">
        <v>0.47368421052631599</v>
      </c>
      <c r="B119" s="10">
        <v>9.1794736842105298E-6</v>
      </c>
      <c r="C119" s="8">
        <v>0.47368421052631599</v>
      </c>
      <c r="D119" s="10">
        <v>1.044E-5</v>
      </c>
      <c r="E119" s="8">
        <v>176</v>
      </c>
      <c r="F119" s="9">
        <v>176</v>
      </c>
      <c r="G119" s="10">
        <v>3.8147599216024599E-6</v>
      </c>
      <c r="H119" s="10">
        <v>3.8851588209914298E-6</v>
      </c>
      <c r="I119" s="8" t="s">
        <v>132</v>
      </c>
      <c r="J119" s="8" t="s">
        <v>604</v>
      </c>
      <c r="K119" s="8"/>
      <c r="L119" s="8"/>
      <c r="M119" s="8"/>
      <c r="N119" s="8"/>
      <c r="O119" s="8"/>
      <c r="P119" s="8"/>
      <c r="Q119" s="8"/>
    </row>
    <row r="120" spans="1:17">
      <c r="A120" s="8">
        <v>0.21052631578947401</v>
      </c>
      <c r="B120" s="10">
        <v>7.7052631578947402E-6</v>
      </c>
      <c r="C120" s="8">
        <v>0.157894736842105</v>
      </c>
      <c r="D120" s="10">
        <v>1.6863157894736799E-6</v>
      </c>
      <c r="E120" s="8">
        <v>220</v>
      </c>
      <c r="F120" s="9">
        <v>220</v>
      </c>
      <c r="G120" s="10">
        <v>4.8798036683028401E-6</v>
      </c>
      <c r="H120" s="10">
        <v>9.81155843778893E-7</v>
      </c>
      <c r="I120" s="8" t="s">
        <v>134</v>
      </c>
      <c r="J120" s="8" t="s">
        <v>605</v>
      </c>
      <c r="K120" s="8"/>
      <c r="L120" s="8"/>
      <c r="M120" s="8"/>
      <c r="N120" s="8"/>
      <c r="O120" s="8"/>
      <c r="P120" s="8"/>
      <c r="Q120" s="8"/>
    </row>
    <row r="121" spans="1:17">
      <c r="A121" s="8">
        <v>0.36842105263157898</v>
      </c>
      <c r="B121" s="10">
        <v>6.97684210526316E-6</v>
      </c>
      <c r="C121" s="8">
        <v>0.31578947368421101</v>
      </c>
      <c r="D121" s="10">
        <v>3.0331578947368399E-6</v>
      </c>
      <c r="E121" s="8">
        <v>193</v>
      </c>
      <c r="F121" s="9">
        <v>193</v>
      </c>
      <c r="G121" s="10">
        <v>3.1706720792739601E-6</v>
      </c>
      <c r="H121" s="10">
        <v>1.29223752017827E-6</v>
      </c>
      <c r="I121" s="8" t="s">
        <v>136</v>
      </c>
      <c r="J121" s="8" t="s">
        <v>629</v>
      </c>
      <c r="K121" s="8"/>
      <c r="L121" s="8"/>
      <c r="M121" s="8"/>
      <c r="N121" s="8"/>
      <c r="O121" s="8"/>
      <c r="P121" s="8"/>
      <c r="Q121" s="8"/>
    </row>
    <row r="122" spans="1:17">
      <c r="A122" s="8">
        <v>0.52631578947368396</v>
      </c>
      <c r="B122" s="10">
        <v>6.3663157894736802E-6</v>
      </c>
      <c r="C122" s="8">
        <v>0.57894736842105299</v>
      </c>
      <c r="D122" s="10">
        <v>1.14836842105263E-5</v>
      </c>
      <c r="E122" s="8">
        <v>226</v>
      </c>
      <c r="F122" s="9">
        <v>226</v>
      </c>
      <c r="G122" s="10">
        <v>2.2572574585602598E-6</v>
      </c>
      <c r="H122" s="10">
        <v>3.6138377820438599E-6</v>
      </c>
      <c r="I122" s="8" t="s">
        <v>138</v>
      </c>
      <c r="J122" s="8" t="s">
        <v>607</v>
      </c>
      <c r="K122" s="8"/>
      <c r="L122" s="8"/>
      <c r="M122" s="8"/>
      <c r="N122" s="8"/>
      <c r="O122" s="8"/>
      <c r="P122" s="8"/>
      <c r="Q122" s="8"/>
    </row>
    <row r="123" spans="1:17">
      <c r="A123" s="8">
        <v>0.26315789473684198</v>
      </c>
      <c r="B123" s="10">
        <v>5.2736842105263201E-6</v>
      </c>
      <c r="C123" s="8">
        <v>0.105263157894737</v>
      </c>
      <c r="D123" s="10">
        <v>5.6736842105263195E-7</v>
      </c>
      <c r="E123" s="8">
        <v>30</v>
      </c>
      <c r="F123" s="9">
        <v>30</v>
      </c>
      <c r="G123" s="10">
        <v>2.6502216844852799E-6</v>
      </c>
      <c r="H123" s="10">
        <v>3.9266732352226899E-7</v>
      </c>
      <c r="I123" s="8" t="s">
        <v>140</v>
      </c>
      <c r="J123" s="8" t="s">
        <v>141</v>
      </c>
      <c r="K123" s="8"/>
      <c r="L123" s="8"/>
      <c r="M123" s="8"/>
      <c r="N123" s="8"/>
      <c r="O123" s="8"/>
      <c r="P123" s="8"/>
      <c r="Q123" s="8"/>
    </row>
    <row r="124" spans="1:17">
      <c r="A124">
        <v>0.21052631578947401</v>
      </c>
      <c r="B124" s="1">
        <v>3.8652631578947397E-6</v>
      </c>
      <c r="C124">
        <v>0.26315789473684198</v>
      </c>
      <c r="D124" s="1">
        <v>2.2010526315789502E-6</v>
      </c>
      <c r="E124">
        <v>29</v>
      </c>
      <c r="F124" s="11">
        <v>29</v>
      </c>
      <c r="G124" s="1">
        <v>2.4773669488141301E-6</v>
      </c>
      <c r="H124" s="1">
        <v>9.9664492575502604E-7</v>
      </c>
      <c r="I124" t="s">
        <v>376</v>
      </c>
      <c r="J124" t="s">
        <v>377</v>
      </c>
    </row>
    <row r="125" spans="1:17">
      <c r="A125" s="8">
        <v>0.31578947368421101</v>
      </c>
      <c r="B125" s="10">
        <v>2.8436842105263201E-6</v>
      </c>
      <c r="C125" s="8">
        <v>0.52631578947368396</v>
      </c>
      <c r="D125" s="10">
        <v>2.28858947368421E-5</v>
      </c>
      <c r="E125" s="8">
        <v>165</v>
      </c>
      <c r="F125" s="9">
        <v>165</v>
      </c>
      <c r="G125" s="10">
        <v>1.2270325566359801E-6</v>
      </c>
      <c r="H125" s="10">
        <v>1.2546961725816E-5</v>
      </c>
      <c r="I125" s="8" t="s">
        <v>144</v>
      </c>
      <c r="J125" s="8" t="s">
        <v>609</v>
      </c>
      <c r="K125" s="8"/>
      <c r="L125" s="8"/>
      <c r="M125" s="8"/>
      <c r="N125" s="8"/>
      <c r="O125" s="8"/>
      <c r="P125" s="8"/>
      <c r="Q125" s="8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8A513-4E3F-2648-84FF-6966599A2459}">
  <dimension ref="A1:J28"/>
  <sheetViews>
    <sheetView workbookViewId="0">
      <selection activeCell="B30" sqref="B30"/>
    </sheetView>
  </sheetViews>
  <sheetFormatPr defaultColWidth="8.81640625" defaultRowHeight="14.5"/>
  <cols>
    <col min="4" max="4" width="8.81640625" customWidth="1"/>
  </cols>
  <sheetData>
    <row r="1" spans="1:10" s="6" customFormat="1" ht="21">
      <c r="A1" s="6" t="s">
        <v>571</v>
      </c>
    </row>
    <row r="2" spans="1:10">
      <c r="A2" t="s">
        <v>559</v>
      </c>
      <c r="B2" t="s">
        <v>560</v>
      </c>
      <c r="C2" t="s">
        <v>556</v>
      </c>
      <c r="D2" t="s">
        <v>557</v>
      </c>
      <c r="E2" t="s">
        <v>0</v>
      </c>
      <c r="F2" s="7" t="s">
        <v>1</v>
      </c>
      <c r="G2" t="s">
        <v>561</v>
      </c>
      <c r="H2" t="s">
        <v>558</v>
      </c>
      <c r="I2" t="s">
        <v>2</v>
      </c>
      <c r="J2" t="s">
        <v>3</v>
      </c>
    </row>
    <row r="3" spans="1:10">
      <c r="A3">
        <v>5.2631578947368397E-2</v>
      </c>
      <c r="B3" s="1">
        <v>2.1684210526315801E-7</v>
      </c>
      <c r="C3">
        <v>0.157894736842105</v>
      </c>
      <c r="D3">
        <v>3.5311184210526299E-4</v>
      </c>
      <c r="E3">
        <v>397</v>
      </c>
      <c r="F3" s="11">
        <v>397</v>
      </c>
      <c r="G3" s="1">
        <v>2.1684210526315801E-7</v>
      </c>
      <c r="H3">
        <v>3.5228618447438699E-4</v>
      </c>
      <c r="I3" t="s">
        <v>4</v>
      </c>
      <c r="J3" t="s">
        <v>5</v>
      </c>
    </row>
    <row r="4" spans="1:10">
      <c r="A4">
        <v>5.2631578947368397E-2</v>
      </c>
      <c r="B4" s="1">
        <v>2.1684210526315801E-7</v>
      </c>
      <c r="C4">
        <v>0.26315789473684198</v>
      </c>
      <c r="D4">
        <v>2.0879452631578901E-4</v>
      </c>
      <c r="E4">
        <v>314</v>
      </c>
      <c r="F4" s="11">
        <v>314</v>
      </c>
      <c r="G4" s="1">
        <v>2.1684210526315801E-7</v>
      </c>
      <c r="H4">
        <v>1.96099119496793E-4</v>
      </c>
      <c r="I4" t="s">
        <v>6</v>
      </c>
      <c r="J4" t="s">
        <v>7</v>
      </c>
    </row>
    <row r="5" spans="1:10">
      <c r="A5">
        <v>5.2631578947368397E-2</v>
      </c>
      <c r="B5" s="1">
        <v>2.9631578947368398E-7</v>
      </c>
      <c r="C5">
        <v>5.2631578947368397E-2</v>
      </c>
      <c r="D5">
        <v>5.6589400000000005E-4</v>
      </c>
      <c r="E5">
        <v>101</v>
      </c>
      <c r="F5" s="11">
        <v>101</v>
      </c>
      <c r="G5" s="1">
        <v>2.9631578947368398E-7</v>
      </c>
      <c r="H5">
        <v>5.6589400000000005E-4</v>
      </c>
      <c r="I5" t="s">
        <v>8</v>
      </c>
      <c r="J5" t="s">
        <v>9</v>
      </c>
    </row>
    <row r="6" spans="1:10">
      <c r="A6">
        <v>5.2631578947368397E-2</v>
      </c>
      <c r="B6" s="1">
        <v>1.1052631578947401E-6</v>
      </c>
      <c r="C6">
        <v>0.105263157894737</v>
      </c>
      <c r="D6">
        <v>9.2097973684210496E-4</v>
      </c>
      <c r="E6">
        <v>179</v>
      </c>
      <c r="F6" s="11">
        <v>179</v>
      </c>
      <c r="G6" s="1">
        <v>1.1052631578947401E-6</v>
      </c>
      <c r="H6">
        <v>9.0909095461185103E-4</v>
      </c>
      <c r="I6" t="s">
        <v>10</v>
      </c>
      <c r="J6" t="s">
        <v>11</v>
      </c>
    </row>
    <row r="7" spans="1:10">
      <c r="A7">
        <v>5.2631578947368397E-2</v>
      </c>
      <c r="B7" s="1">
        <v>1.41141052631579E-5</v>
      </c>
      <c r="C7">
        <v>5.2631578947368397E-2</v>
      </c>
      <c r="D7">
        <v>3.8756213684210498E-3</v>
      </c>
      <c r="E7">
        <v>244</v>
      </c>
      <c r="F7" s="11">
        <v>244</v>
      </c>
      <c r="G7" s="1">
        <v>1.41141052631579E-5</v>
      </c>
      <c r="H7">
        <v>3.8756213684210498E-3</v>
      </c>
      <c r="I7" t="s">
        <v>12</v>
      </c>
      <c r="J7" t="s">
        <v>13</v>
      </c>
    </row>
    <row r="8" spans="1:10">
      <c r="A8">
        <v>5.2631578947368397E-2</v>
      </c>
      <c r="B8" s="1">
        <v>7.71893684210526E-5</v>
      </c>
      <c r="C8">
        <v>5.2631578947368397E-2</v>
      </c>
      <c r="D8">
        <v>4.5337226315789501E-4</v>
      </c>
      <c r="E8">
        <v>412</v>
      </c>
      <c r="F8" s="11">
        <v>412</v>
      </c>
      <c r="G8" s="1">
        <v>7.71893684210526E-5</v>
      </c>
      <c r="H8">
        <v>4.5337226315789501E-4</v>
      </c>
      <c r="I8" t="s">
        <v>14</v>
      </c>
      <c r="J8" t="s">
        <v>15</v>
      </c>
    </row>
    <row r="9" spans="1:10">
      <c r="A9">
        <v>0.157894736842105</v>
      </c>
      <c r="B9">
        <v>1.3852731578947399E-4</v>
      </c>
      <c r="C9">
        <v>0.21052631578947401</v>
      </c>
      <c r="D9">
        <v>4.5943236842105301E-4</v>
      </c>
      <c r="E9">
        <v>59</v>
      </c>
      <c r="F9" s="11">
        <v>59</v>
      </c>
      <c r="G9">
        <v>1.2688369917157301E-4</v>
      </c>
      <c r="H9">
        <v>4.54586018514649E-4</v>
      </c>
      <c r="I9" t="s">
        <v>16</v>
      </c>
      <c r="J9" t="s">
        <v>17</v>
      </c>
    </row>
    <row r="10" spans="1:10">
      <c r="A10">
        <v>0.47368421052631599</v>
      </c>
      <c r="B10">
        <v>1.4836310526315799E-4</v>
      </c>
      <c r="C10">
        <v>0.68421052631578905</v>
      </c>
      <c r="D10">
        <v>4.71774226315789E-3</v>
      </c>
      <c r="E10">
        <v>240</v>
      </c>
      <c r="F10" s="11">
        <v>240</v>
      </c>
      <c r="G10" s="1">
        <v>9.3517769143194697E-5</v>
      </c>
      <c r="H10">
        <v>4.3729747530252897E-3</v>
      </c>
      <c r="I10" t="s">
        <v>18</v>
      </c>
      <c r="J10" t="s">
        <v>19</v>
      </c>
    </row>
    <row r="11" spans="1:10">
      <c r="A11">
        <v>0.157894736842105</v>
      </c>
      <c r="B11">
        <v>1.59445473684211E-4</v>
      </c>
      <c r="C11">
        <v>0.105263157894737</v>
      </c>
      <c r="D11">
        <v>1.78271668421053E-3</v>
      </c>
      <c r="E11">
        <v>99</v>
      </c>
      <c r="F11" s="11">
        <v>99</v>
      </c>
      <c r="G11">
        <v>1.2050243248022501E-4</v>
      </c>
      <c r="H11">
        <v>1.78076208938166E-3</v>
      </c>
      <c r="I11" t="s">
        <v>20</v>
      </c>
      <c r="J11" t="s">
        <v>21</v>
      </c>
    </row>
    <row r="12" spans="1:10">
      <c r="A12">
        <v>0.47368421052631599</v>
      </c>
      <c r="B12">
        <v>2.97196263157895E-4</v>
      </c>
      <c r="C12">
        <v>0.26315789473684198</v>
      </c>
      <c r="D12">
        <v>1.71312894736842E-3</v>
      </c>
      <c r="E12">
        <v>199</v>
      </c>
      <c r="F12" s="11">
        <v>199</v>
      </c>
      <c r="G12">
        <v>1.7377870443686E-4</v>
      </c>
      <c r="H12">
        <v>1.1497630214878699E-3</v>
      </c>
      <c r="I12" t="s">
        <v>22</v>
      </c>
      <c r="J12" t="s">
        <v>23</v>
      </c>
    </row>
    <row r="13" spans="1:10">
      <c r="A13">
        <v>0.36842105263157898</v>
      </c>
      <c r="B13">
        <v>3.02677210526316E-4</v>
      </c>
      <c r="C13">
        <v>0.42105263157894701</v>
      </c>
      <c r="D13">
        <v>2.0686739999999999E-3</v>
      </c>
      <c r="E13">
        <v>60</v>
      </c>
      <c r="F13" s="11">
        <v>60</v>
      </c>
      <c r="G13">
        <v>2.3759677851285701E-4</v>
      </c>
      <c r="H13">
        <v>1.2805558106786801E-3</v>
      </c>
      <c r="I13" t="s">
        <v>24</v>
      </c>
      <c r="J13" t="s">
        <v>25</v>
      </c>
    </row>
    <row r="14" spans="1:10">
      <c r="A14">
        <v>0.36842105263157898</v>
      </c>
      <c r="B14">
        <v>3.76618052631579E-4</v>
      </c>
      <c r="C14">
        <v>0.36842105263157898</v>
      </c>
      <c r="D14">
        <v>2.58874163157895E-3</v>
      </c>
      <c r="E14">
        <v>380</v>
      </c>
      <c r="F14" s="11">
        <v>380</v>
      </c>
      <c r="G14">
        <v>2.71415641900909E-4</v>
      </c>
      <c r="H14">
        <v>2.2604607786148698E-3</v>
      </c>
      <c r="I14" t="s">
        <v>26</v>
      </c>
      <c r="J14" t="s">
        <v>27</v>
      </c>
    </row>
    <row r="15" spans="1:10">
      <c r="A15">
        <v>0.31578947368421101</v>
      </c>
      <c r="B15">
        <v>4.81287315789474E-4</v>
      </c>
      <c r="C15">
        <v>0.31578947368421101</v>
      </c>
      <c r="D15">
        <v>1.3017949999999999E-3</v>
      </c>
      <c r="E15">
        <v>118</v>
      </c>
      <c r="F15" s="11">
        <v>118</v>
      </c>
      <c r="G15">
        <v>3.1783590680503599E-4</v>
      </c>
      <c r="H15">
        <v>1.1198323288150601E-3</v>
      </c>
      <c r="I15" t="s">
        <v>28</v>
      </c>
      <c r="J15" t="s">
        <v>29</v>
      </c>
    </row>
    <row r="16" spans="1:10">
      <c r="A16">
        <v>0.52631578947368396</v>
      </c>
      <c r="B16">
        <v>6.0914605263157897E-4</v>
      </c>
      <c r="C16">
        <v>0.52631578947368396</v>
      </c>
      <c r="D16">
        <v>5.1827017894736796E-3</v>
      </c>
      <c r="E16">
        <v>326</v>
      </c>
      <c r="F16" s="11">
        <v>326</v>
      </c>
      <c r="G16">
        <v>3.7530796590236999E-4</v>
      </c>
      <c r="H16">
        <v>4.8115301165232603E-3</v>
      </c>
      <c r="I16" t="s">
        <v>30</v>
      </c>
      <c r="J16" t="s">
        <v>31</v>
      </c>
    </row>
    <row r="17" spans="1:10">
      <c r="A17">
        <v>0.63157894736842102</v>
      </c>
      <c r="B17">
        <v>2.2056737368421099E-3</v>
      </c>
      <c r="C17">
        <v>0.73684210526315796</v>
      </c>
      <c r="D17">
        <v>3.9901317894736801E-3</v>
      </c>
      <c r="E17">
        <v>205</v>
      </c>
      <c r="F17" s="11">
        <v>205</v>
      </c>
      <c r="G17">
        <v>9.0772274297915804E-4</v>
      </c>
      <c r="H17">
        <v>1.5419516530800999E-3</v>
      </c>
      <c r="I17" t="s">
        <v>32</v>
      </c>
      <c r="J17" t="s">
        <v>33</v>
      </c>
    </row>
    <row r="18" spans="1:10">
      <c r="A18">
        <v>0.21052631578947401</v>
      </c>
      <c r="B18">
        <v>2.4197254736842101E-3</v>
      </c>
      <c r="C18">
        <v>0.52631578947368396</v>
      </c>
      <c r="D18">
        <v>2.4020956842105302E-3</v>
      </c>
      <c r="E18">
        <v>385</v>
      </c>
      <c r="F18" s="11">
        <v>385</v>
      </c>
      <c r="G18">
        <v>2.40937589690705E-3</v>
      </c>
      <c r="H18">
        <v>2.1708075403622999E-3</v>
      </c>
      <c r="I18" t="s">
        <v>34</v>
      </c>
      <c r="J18" t="s">
        <v>35</v>
      </c>
    </row>
    <row r="19" spans="1:10">
      <c r="A19">
        <v>0.57894736842105299</v>
      </c>
      <c r="B19">
        <v>2.5840746315789502E-3</v>
      </c>
      <c r="C19">
        <v>0.57894736842105299</v>
      </c>
      <c r="D19">
        <v>4.4551364210526304E-3</v>
      </c>
      <c r="E19">
        <v>308</v>
      </c>
      <c r="F19" s="11">
        <v>308</v>
      </c>
      <c r="G19">
        <v>2.3811190215602498E-3</v>
      </c>
      <c r="H19">
        <v>3.9766765237142796E-3</v>
      </c>
      <c r="I19" t="s">
        <v>36</v>
      </c>
      <c r="J19" t="s">
        <v>37</v>
      </c>
    </row>
    <row r="20" spans="1:10">
      <c r="A20">
        <v>0.105263157894737</v>
      </c>
      <c r="B20">
        <v>3.9335376842105302E-3</v>
      </c>
      <c r="C20">
        <v>0.157894736842105</v>
      </c>
      <c r="D20">
        <v>3.7925068421052599E-4</v>
      </c>
      <c r="E20">
        <v>125</v>
      </c>
      <c r="F20" s="11">
        <v>125</v>
      </c>
      <c r="G20">
        <v>3.93330880128041E-3</v>
      </c>
      <c r="H20">
        <v>3.7756969922307599E-4</v>
      </c>
      <c r="I20" t="s">
        <v>38</v>
      </c>
      <c r="J20" t="s">
        <v>39</v>
      </c>
    </row>
    <row r="22" spans="1:10" s="12" customFormat="1" ht="21">
      <c r="A22" s="12" t="s">
        <v>610</v>
      </c>
    </row>
    <row r="23" spans="1:10">
      <c r="A23" t="s">
        <v>559</v>
      </c>
      <c r="B23" t="s">
        <v>560</v>
      </c>
      <c r="C23" t="s">
        <v>568</v>
      </c>
      <c r="D23" t="s">
        <v>569</v>
      </c>
      <c r="E23" t="s">
        <v>0</v>
      </c>
      <c r="F23" s="7" t="s">
        <v>1</v>
      </c>
      <c r="G23" t="s">
        <v>561</v>
      </c>
      <c r="H23" t="s">
        <v>570</v>
      </c>
      <c r="I23" t="s">
        <v>2</v>
      </c>
      <c r="J23" t="s">
        <v>3</v>
      </c>
    </row>
    <row r="24" spans="1:10">
      <c r="A24">
        <v>0.47368421052631599</v>
      </c>
      <c r="B24" s="1">
        <v>3.1171263157894703E-5</v>
      </c>
      <c r="C24">
        <v>0.84210526315789502</v>
      </c>
      <c r="D24">
        <v>1.41991057894737E-3</v>
      </c>
      <c r="E24">
        <v>166</v>
      </c>
      <c r="F24" s="11">
        <v>166</v>
      </c>
      <c r="G24" s="1">
        <v>1.6643834862988901E-5</v>
      </c>
      <c r="H24">
        <v>4.8205436579997998E-4</v>
      </c>
      <c r="I24" t="s">
        <v>112</v>
      </c>
      <c r="J24" t="s">
        <v>113</v>
      </c>
    </row>
    <row r="25" spans="1:10">
      <c r="A25">
        <v>0.52631578947368396</v>
      </c>
      <c r="B25">
        <v>2.6953705263157898E-4</v>
      </c>
      <c r="C25">
        <v>0.94736842105263197</v>
      </c>
      <c r="D25">
        <v>1.5018804736842101E-3</v>
      </c>
      <c r="E25">
        <v>172</v>
      </c>
      <c r="F25" s="11">
        <v>172</v>
      </c>
      <c r="G25">
        <v>1.7348213078107499E-4</v>
      </c>
      <c r="H25">
        <v>5.6544566163793805E-4</v>
      </c>
      <c r="I25" t="s">
        <v>78</v>
      </c>
      <c r="J25" t="s">
        <v>79</v>
      </c>
    </row>
    <row r="27" spans="1:10">
      <c r="A27" s="9" t="s">
        <v>632</v>
      </c>
      <c r="B27" s="8"/>
      <c r="C27" s="8"/>
      <c r="D27" s="8"/>
      <c r="E27" s="8"/>
      <c r="F27" s="8"/>
      <c r="G27" s="8"/>
    </row>
    <row r="28" spans="1:10">
      <c r="A28" s="4" t="s">
        <v>633</v>
      </c>
      <c r="B28" s="4"/>
      <c r="C28" s="4"/>
      <c r="D28" s="4"/>
      <c r="E28" s="4"/>
      <c r="F28" s="4"/>
      <c r="G28" s="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3C0DF-5C66-4668-B5F6-240431618A25}">
  <dimension ref="A1:J234"/>
  <sheetViews>
    <sheetView topLeftCell="L1" workbookViewId="0">
      <selection activeCell="AB20" sqref="AB20"/>
    </sheetView>
  </sheetViews>
  <sheetFormatPr defaultColWidth="8.81640625" defaultRowHeight="14.5"/>
  <sheetData>
    <row r="1" spans="1:10">
      <c r="A1" t="s">
        <v>559</v>
      </c>
      <c r="B1" t="s">
        <v>560</v>
      </c>
      <c r="C1" t="s">
        <v>556</v>
      </c>
      <c r="D1" t="s">
        <v>557</v>
      </c>
      <c r="E1" t="s">
        <v>0</v>
      </c>
      <c r="F1" t="s">
        <v>1</v>
      </c>
      <c r="G1" t="s">
        <v>561</v>
      </c>
      <c r="H1" t="s">
        <v>558</v>
      </c>
      <c r="I1" t="s">
        <v>2</v>
      </c>
      <c r="J1" t="s">
        <v>3</v>
      </c>
    </row>
    <row r="2" spans="1:10">
      <c r="A2">
        <v>1</v>
      </c>
      <c r="B2">
        <v>0.16345839689473701</v>
      </c>
      <c r="C2">
        <v>1</v>
      </c>
      <c r="D2">
        <v>0.17899180552631599</v>
      </c>
      <c r="E2">
        <v>97</v>
      </c>
      <c r="F2">
        <v>97</v>
      </c>
      <c r="G2">
        <v>2.3121609261773899E-2</v>
      </c>
      <c r="H2">
        <v>2.9521743840708301E-2</v>
      </c>
      <c r="I2" t="s">
        <v>146</v>
      </c>
      <c r="J2" t="s">
        <v>147</v>
      </c>
    </row>
    <row r="3" spans="1:10">
      <c r="A3">
        <v>1</v>
      </c>
      <c r="B3">
        <v>0.101232691052632</v>
      </c>
      <c r="C3">
        <v>1</v>
      </c>
      <c r="D3">
        <v>9.71349432631579E-2</v>
      </c>
      <c r="E3">
        <v>227</v>
      </c>
      <c r="F3">
        <v>227</v>
      </c>
      <c r="G3">
        <v>1.72685917292414E-2</v>
      </c>
      <c r="H3">
        <v>2.7981069366852299E-2</v>
      </c>
      <c r="I3" t="s">
        <v>148</v>
      </c>
      <c r="J3" t="s">
        <v>149</v>
      </c>
    </row>
    <row r="4" spans="1:10">
      <c r="A4">
        <v>1</v>
      </c>
      <c r="B4">
        <v>9.4779990631579006E-2</v>
      </c>
      <c r="C4">
        <v>1</v>
      </c>
      <c r="D4">
        <v>6.6464571684210494E-2</v>
      </c>
      <c r="E4">
        <v>93</v>
      </c>
      <c r="F4">
        <v>93</v>
      </c>
      <c r="G4">
        <v>1.70207934775739E-2</v>
      </c>
      <c r="H4">
        <v>1.34258997419192E-2</v>
      </c>
      <c r="I4" t="s">
        <v>150</v>
      </c>
      <c r="J4" t="s">
        <v>151</v>
      </c>
    </row>
    <row r="5" spans="1:10">
      <c r="A5">
        <v>1</v>
      </c>
      <c r="B5">
        <v>8.8917705736842101E-2</v>
      </c>
      <c r="C5">
        <v>1</v>
      </c>
      <c r="D5">
        <v>0.109566456052632</v>
      </c>
      <c r="E5">
        <v>225</v>
      </c>
      <c r="F5">
        <v>225</v>
      </c>
      <c r="G5">
        <v>1.20130503921793E-2</v>
      </c>
      <c r="H5">
        <v>2.24533171762589E-2</v>
      </c>
      <c r="I5" t="s">
        <v>152</v>
      </c>
      <c r="J5" t="s">
        <v>153</v>
      </c>
    </row>
    <row r="6" spans="1:10">
      <c r="A6">
        <v>1</v>
      </c>
      <c r="B6">
        <v>7.3555255E-2</v>
      </c>
      <c r="C6">
        <v>1</v>
      </c>
      <c r="D6">
        <v>0.10732081710526301</v>
      </c>
      <c r="E6">
        <v>375</v>
      </c>
      <c r="F6">
        <v>375</v>
      </c>
      <c r="G6">
        <v>1.51662900598005E-2</v>
      </c>
      <c r="H6">
        <v>3.4091007824423598E-2</v>
      </c>
      <c r="I6" t="s">
        <v>154</v>
      </c>
      <c r="J6" t="s">
        <v>155</v>
      </c>
    </row>
    <row r="7" spans="1:10">
      <c r="A7">
        <v>1</v>
      </c>
      <c r="B7">
        <v>6.7389594315789503E-2</v>
      </c>
      <c r="C7">
        <v>1</v>
      </c>
      <c r="D7">
        <v>5.6945944368421E-2</v>
      </c>
      <c r="E7">
        <v>228</v>
      </c>
      <c r="F7">
        <v>228</v>
      </c>
      <c r="G7">
        <v>1.3664921084898E-2</v>
      </c>
      <c r="H7">
        <v>1.5091792685072099E-2</v>
      </c>
      <c r="I7" t="s">
        <v>156</v>
      </c>
      <c r="J7" t="s">
        <v>157</v>
      </c>
    </row>
    <row r="8" spans="1:10">
      <c r="A8">
        <v>1</v>
      </c>
      <c r="B8">
        <v>5.7403929263157898E-2</v>
      </c>
      <c r="C8">
        <v>1</v>
      </c>
      <c r="D8">
        <v>4.8397677105263201E-2</v>
      </c>
      <c r="E8">
        <v>177</v>
      </c>
      <c r="F8">
        <v>177</v>
      </c>
      <c r="G8">
        <v>8.8279388943590907E-3</v>
      </c>
      <c r="H8">
        <v>9.4341117829672798E-3</v>
      </c>
      <c r="I8" t="s">
        <v>158</v>
      </c>
      <c r="J8" t="s">
        <v>159</v>
      </c>
    </row>
    <row r="9" spans="1:10">
      <c r="A9">
        <v>1</v>
      </c>
      <c r="B9">
        <v>5.0143939473684201E-2</v>
      </c>
      <c r="C9">
        <v>1</v>
      </c>
      <c r="D9">
        <v>3.4022638000000001E-2</v>
      </c>
      <c r="E9">
        <v>91</v>
      </c>
      <c r="F9">
        <v>91</v>
      </c>
      <c r="G9">
        <v>8.96689644164512E-3</v>
      </c>
      <c r="H9">
        <v>6.6510080772564399E-3</v>
      </c>
      <c r="I9" t="s">
        <v>160</v>
      </c>
      <c r="J9" t="s">
        <v>161</v>
      </c>
    </row>
    <row r="10" spans="1:10">
      <c r="A10">
        <v>1</v>
      </c>
      <c r="B10">
        <v>4.5677813263157903E-2</v>
      </c>
      <c r="C10">
        <v>1</v>
      </c>
      <c r="D10">
        <v>4.8456352421052597E-2</v>
      </c>
      <c r="E10">
        <v>333</v>
      </c>
      <c r="F10">
        <v>333</v>
      </c>
      <c r="G10">
        <v>7.8341041256400901E-3</v>
      </c>
      <c r="H10">
        <v>1.3663017874580999E-2</v>
      </c>
      <c r="I10" t="s">
        <v>162</v>
      </c>
      <c r="J10" t="s">
        <v>163</v>
      </c>
    </row>
    <row r="11" spans="1:10">
      <c r="A11">
        <v>1</v>
      </c>
      <c r="B11">
        <v>2.7070483315789502E-2</v>
      </c>
      <c r="C11">
        <v>1</v>
      </c>
      <c r="D11">
        <v>1.38143909473684E-2</v>
      </c>
      <c r="E11">
        <v>88</v>
      </c>
      <c r="F11">
        <v>88</v>
      </c>
      <c r="G11">
        <v>7.3440234250301698E-3</v>
      </c>
      <c r="H11">
        <v>3.7673390817846101E-3</v>
      </c>
      <c r="I11" t="s">
        <v>164</v>
      </c>
      <c r="J11" t="s">
        <v>165</v>
      </c>
    </row>
    <row r="12" spans="1:10">
      <c r="A12">
        <v>1</v>
      </c>
      <c r="B12">
        <v>1.39961926315789E-2</v>
      </c>
      <c r="C12">
        <v>1</v>
      </c>
      <c r="D12">
        <v>1.8900666105263201E-2</v>
      </c>
      <c r="E12">
        <v>395</v>
      </c>
      <c r="F12">
        <v>395</v>
      </c>
      <c r="G12">
        <v>8.3663765565039905E-3</v>
      </c>
      <c r="H12">
        <v>1.5586538732530899E-2</v>
      </c>
      <c r="I12" t="s">
        <v>166</v>
      </c>
      <c r="J12" t="s">
        <v>167</v>
      </c>
    </row>
    <row r="13" spans="1:10">
      <c r="A13">
        <v>1</v>
      </c>
      <c r="B13">
        <v>1.34508764210526E-2</v>
      </c>
      <c r="C13">
        <v>1</v>
      </c>
      <c r="D13">
        <v>1.2808511E-2</v>
      </c>
      <c r="E13">
        <v>358</v>
      </c>
      <c r="F13">
        <v>358</v>
      </c>
      <c r="G13">
        <v>1.88847884135921E-3</v>
      </c>
      <c r="H13">
        <v>2.2927413353683399E-3</v>
      </c>
      <c r="I13" t="s">
        <v>168</v>
      </c>
      <c r="J13" t="s">
        <v>169</v>
      </c>
    </row>
    <row r="14" spans="1:10">
      <c r="A14">
        <v>0.84210526315789502</v>
      </c>
      <c r="B14">
        <v>1.34294788947368E-2</v>
      </c>
      <c r="C14">
        <v>0.73684210526315796</v>
      </c>
      <c r="D14">
        <v>5.9024273157894701E-3</v>
      </c>
      <c r="E14">
        <v>394</v>
      </c>
      <c r="F14">
        <v>394</v>
      </c>
      <c r="G14">
        <v>1.11559518177903E-2</v>
      </c>
      <c r="H14">
        <v>3.8366221903973802E-3</v>
      </c>
      <c r="I14" t="s">
        <v>170</v>
      </c>
      <c r="J14" t="s">
        <v>171</v>
      </c>
    </row>
    <row r="15" spans="1:10">
      <c r="A15">
        <v>0.89473684210526305</v>
      </c>
      <c r="B15">
        <v>1.31623321052632E-2</v>
      </c>
      <c r="C15">
        <v>0.94736842105263197</v>
      </c>
      <c r="D15">
        <v>1.3723743368421099E-2</v>
      </c>
      <c r="E15">
        <v>96</v>
      </c>
      <c r="F15">
        <v>96</v>
      </c>
      <c r="G15">
        <v>3.2132065438686E-3</v>
      </c>
      <c r="H15">
        <v>3.7774625155501998E-3</v>
      </c>
      <c r="I15" t="s">
        <v>172</v>
      </c>
      <c r="J15" t="s">
        <v>173</v>
      </c>
    </row>
    <row r="16" spans="1:10">
      <c r="A16">
        <v>0.89473684210526305</v>
      </c>
      <c r="B16">
        <v>1.13209945789474E-2</v>
      </c>
      <c r="C16">
        <v>0.89473684210526305</v>
      </c>
      <c r="D16">
        <v>3.0280667894736798E-3</v>
      </c>
      <c r="E16">
        <v>404</v>
      </c>
      <c r="F16">
        <v>404</v>
      </c>
      <c r="G16">
        <v>3.4619409094059899E-3</v>
      </c>
      <c r="H16">
        <v>1.1283211554080101E-3</v>
      </c>
      <c r="I16" t="s">
        <v>174</v>
      </c>
      <c r="J16" t="s">
        <v>175</v>
      </c>
    </row>
    <row r="17" spans="1:10">
      <c r="A17">
        <v>0.94736842105263197</v>
      </c>
      <c r="B17">
        <v>9.0845230000000006E-3</v>
      </c>
      <c r="C17">
        <v>0.94736842105263197</v>
      </c>
      <c r="D17">
        <v>7.3438680526315796E-3</v>
      </c>
      <c r="E17">
        <v>200</v>
      </c>
      <c r="F17">
        <v>200</v>
      </c>
      <c r="G17">
        <v>2.20325204887986E-3</v>
      </c>
      <c r="H17">
        <v>1.9209480156656101E-3</v>
      </c>
      <c r="I17" t="s">
        <v>176</v>
      </c>
      <c r="J17" t="s">
        <v>177</v>
      </c>
    </row>
    <row r="18" spans="1:10">
      <c r="A18">
        <v>0.63157894736842102</v>
      </c>
      <c r="B18">
        <v>8.1217530526315803E-3</v>
      </c>
      <c r="C18">
        <v>0.63157894736842102</v>
      </c>
      <c r="D18">
        <v>4.5037684210526302E-4</v>
      </c>
      <c r="E18">
        <v>324</v>
      </c>
      <c r="F18">
        <v>324</v>
      </c>
      <c r="G18">
        <v>5.3917139138500401E-3</v>
      </c>
      <c r="H18">
        <v>1.7623741441755901E-4</v>
      </c>
      <c r="I18" t="s">
        <v>40</v>
      </c>
      <c r="J18" t="s">
        <v>41</v>
      </c>
    </row>
    <row r="19" spans="1:10">
      <c r="A19">
        <v>5.2631578947368397E-2</v>
      </c>
      <c r="B19">
        <v>6.8364862105263196E-3</v>
      </c>
      <c r="C19">
        <v>0.105263157894737</v>
      </c>
      <c r="D19" s="1">
        <v>2.5042105263157899E-6</v>
      </c>
      <c r="E19">
        <v>87</v>
      </c>
      <c r="F19">
        <v>87</v>
      </c>
      <c r="G19">
        <v>6.8364862105263196E-3</v>
      </c>
      <c r="H19" s="1">
        <v>2.1298175958728801E-6</v>
      </c>
      <c r="I19" t="s">
        <v>178</v>
      </c>
      <c r="J19" t="s">
        <v>179</v>
      </c>
    </row>
    <row r="20" spans="1:10">
      <c r="A20">
        <v>0.84210526315789502</v>
      </c>
      <c r="B20">
        <v>6.4511913157894703E-3</v>
      </c>
      <c r="C20">
        <v>0.94736842105263197</v>
      </c>
      <c r="D20">
        <v>7.7886613157894698E-3</v>
      </c>
      <c r="E20">
        <v>198</v>
      </c>
      <c r="F20">
        <v>198</v>
      </c>
      <c r="G20">
        <v>1.2829564780576399E-3</v>
      </c>
      <c r="H20">
        <v>2.0588475492183699E-3</v>
      </c>
      <c r="I20" t="s">
        <v>180</v>
      </c>
      <c r="J20" t="s">
        <v>181</v>
      </c>
    </row>
    <row r="21" spans="1:10">
      <c r="A21">
        <v>0.94736842105263197</v>
      </c>
      <c r="B21">
        <v>6.3563885263157897E-3</v>
      </c>
      <c r="C21">
        <v>1</v>
      </c>
      <c r="D21">
        <v>7.8809984736842101E-3</v>
      </c>
      <c r="E21">
        <v>34</v>
      </c>
      <c r="F21">
        <v>34</v>
      </c>
      <c r="G21">
        <v>1.42111771698078E-3</v>
      </c>
      <c r="H21">
        <v>2.0720843785149699E-3</v>
      </c>
      <c r="I21" t="s">
        <v>182</v>
      </c>
      <c r="J21" t="s">
        <v>183</v>
      </c>
    </row>
    <row r="22" spans="1:10">
      <c r="A22">
        <v>0.89473684210526305</v>
      </c>
      <c r="B22">
        <v>5.1403878947368399E-3</v>
      </c>
      <c r="C22">
        <v>0.84210526315789502</v>
      </c>
      <c r="D22">
        <v>3.9156344736842102E-3</v>
      </c>
      <c r="E22">
        <v>108</v>
      </c>
      <c r="F22">
        <v>108</v>
      </c>
      <c r="G22">
        <v>1.4884395461583399E-3</v>
      </c>
      <c r="H22">
        <v>1.3128863894784799E-3</v>
      </c>
      <c r="I22" t="s">
        <v>184</v>
      </c>
      <c r="J22" t="s">
        <v>185</v>
      </c>
    </row>
    <row r="23" spans="1:10">
      <c r="A23">
        <v>0.84210526315789502</v>
      </c>
      <c r="B23">
        <v>5.0798588421052601E-3</v>
      </c>
      <c r="C23">
        <v>0.89473684210526305</v>
      </c>
      <c r="D23">
        <v>6.2747814210526304E-3</v>
      </c>
      <c r="E23">
        <v>204</v>
      </c>
      <c r="F23">
        <v>204</v>
      </c>
      <c r="G23">
        <v>1.3906401861114299E-3</v>
      </c>
      <c r="H23">
        <v>1.52600706768063E-3</v>
      </c>
      <c r="I23" t="s">
        <v>186</v>
      </c>
      <c r="J23" t="s">
        <v>187</v>
      </c>
    </row>
    <row r="24" spans="1:10">
      <c r="A24">
        <v>0.52631578947368396</v>
      </c>
      <c r="B24">
        <v>4.0112592631578901E-3</v>
      </c>
      <c r="C24">
        <v>0.31578947368421101</v>
      </c>
      <c r="D24">
        <v>1.05772989473684E-3</v>
      </c>
      <c r="E24">
        <v>231</v>
      </c>
      <c r="F24">
        <v>231</v>
      </c>
      <c r="G24">
        <v>3.0198822440379901E-3</v>
      </c>
      <c r="H24">
        <v>7.53379628214081E-4</v>
      </c>
      <c r="I24" t="s">
        <v>188</v>
      </c>
      <c r="J24" t="s">
        <v>189</v>
      </c>
    </row>
    <row r="25" spans="1:10">
      <c r="A25">
        <v>0.105263157894737</v>
      </c>
      <c r="B25">
        <v>3.9335376842105302E-3</v>
      </c>
      <c r="C25">
        <v>0.157894736842105</v>
      </c>
      <c r="D25">
        <v>3.7925068421052599E-4</v>
      </c>
      <c r="E25">
        <v>125</v>
      </c>
      <c r="F25">
        <v>125</v>
      </c>
      <c r="G25">
        <v>3.93330880128041E-3</v>
      </c>
      <c r="H25">
        <v>3.7756969922307599E-4</v>
      </c>
      <c r="I25" t="s">
        <v>38</v>
      </c>
      <c r="J25" t="s">
        <v>39</v>
      </c>
    </row>
    <row r="26" spans="1:10">
      <c r="A26">
        <v>0.78947368421052599</v>
      </c>
      <c r="B26">
        <v>3.770977E-3</v>
      </c>
      <c r="C26">
        <v>0.84210526315789502</v>
      </c>
      <c r="D26">
        <v>3.1522191052631601E-3</v>
      </c>
      <c r="E26">
        <v>219</v>
      </c>
      <c r="F26">
        <v>219</v>
      </c>
      <c r="G26">
        <v>9.28070808771549E-4</v>
      </c>
      <c r="H26">
        <v>7.0244279725908596E-4</v>
      </c>
      <c r="I26" t="s">
        <v>190</v>
      </c>
      <c r="J26" t="s">
        <v>191</v>
      </c>
    </row>
    <row r="27" spans="1:10">
      <c r="A27">
        <v>0.78947368421052599</v>
      </c>
      <c r="B27">
        <v>3.7683870000000002E-3</v>
      </c>
      <c r="C27">
        <v>0.63157894736842102</v>
      </c>
      <c r="D27">
        <v>5.5125671052631596E-3</v>
      </c>
      <c r="E27">
        <v>406</v>
      </c>
      <c r="F27">
        <v>406</v>
      </c>
      <c r="G27">
        <v>1.69133529280065E-3</v>
      </c>
      <c r="H27">
        <v>2.93624290446047E-3</v>
      </c>
      <c r="I27" t="s">
        <v>192</v>
      </c>
      <c r="J27" t="s">
        <v>193</v>
      </c>
    </row>
    <row r="28" spans="1:10">
      <c r="A28">
        <v>0.89473684210526305</v>
      </c>
      <c r="B28">
        <v>3.6881156315789498E-3</v>
      </c>
      <c r="C28">
        <v>0.94736842105263197</v>
      </c>
      <c r="D28">
        <v>6.39973652631579E-3</v>
      </c>
      <c r="E28">
        <v>222</v>
      </c>
      <c r="F28">
        <v>222</v>
      </c>
      <c r="G28">
        <v>1.0428400785578E-3</v>
      </c>
      <c r="H28">
        <v>2.2041537734144002E-3</v>
      </c>
      <c r="I28" t="s">
        <v>194</v>
      </c>
      <c r="J28" t="s">
        <v>195</v>
      </c>
    </row>
    <row r="29" spans="1:10">
      <c r="A29">
        <v>0.94736842105263197</v>
      </c>
      <c r="B29">
        <v>3.6416783157894698E-3</v>
      </c>
      <c r="C29">
        <v>1</v>
      </c>
      <c r="D29">
        <v>4.7208533157894698E-3</v>
      </c>
      <c r="E29">
        <v>378</v>
      </c>
      <c r="F29">
        <v>378</v>
      </c>
      <c r="G29">
        <v>1.08792786968024E-3</v>
      </c>
      <c r="H29">
        <v>1.8659511408403099E-3</v>
      </c>
      <c r="I29" t="s">
        <v>196</v>
      </c>
      <c r="J29" t="s">
        <v>197</v>
      </c>
    </row>
    <row r="30" spans="1:10">
      <c r="A30">
        <v>1</v>
      </c>
      <c r="B30">
        <v>3.52708863157895E-3</v>
      </c>
      <c r="C30">
        <v>0.94736842105263197</v>
      </c>
      <c r="D30">
        <v>8.6952751052631599E-3</v>
      </c>
      <c r="E30">
        <v>313</v>
      </c>
      <c r="F30">
        <v>313</v>
      </c>
      <c r="G30">
        <v>2.0583232354582401E-3</v>
      </c>
      <c r="H30">
        <v>5.0536829949633299E-3</v>
      </c>
      <c r="I30" t="s">
        <v>198</v>
      </c>
      <c r="J30" t="s">
        <v>199</v>
      </c>
    </row>
    <row r="31" spans="1:10">
      <c r="A31">
        <v>0.78947368421052599</v>
      </c>
      <c r="B31">
        <v>3.4206175263157899E-3</v>
      </c>
      <c r="C31">
        <v>0.68421052631578905</v>
      </c>
      <c r="D31">
        <v>1.66459984210526E-3</v>
      </c>
      <c r="E31">
        <v>184</v>
      </c>
      <c r="F31">
        <v>184</v>
      </c>
      <c r="G31">
        <v>1.5772164188116299E-3</v>
      </c>
      <c r="H31">
        <v>1.1305119418760399E-3</v>
      </c>
      <c r="I31" t="s">
        <v>200</v>
      </c>
      <c r="J31" t="s">
        <v>201</v>
      </c>
    </row>
    <row r="32" spans="1:10">
      <c r="A32">
        <v>0.89473684210526305</v>
      </c>
      <c r="B32">
        <v>3.41186231578947E-3</v>
      </c>
      <c r="C32">
        <v>0.89473684210526305</v>
      </c>
      <c r="D32">
        <v>3.9321835789473698E-3</v>
      </c>
      <c r="E32">
        <v>310</v>
      </c>
      <c r="F32">
        <v>310</v>
      </c>
      <c r="G32">
        <v>2.12126348151917E-3</v>
      </c>
      <c r="H32">
        <v>2.7423687684996201E-3</v>
      </c>
      <c r="I32" t="s">
        <v>202</v>
      </c>
      <c r="J32" t="s">
        <v>203</v>
      </c>
    </row>
    <row r="33" spans="1:10">
      <c r="A33">
        <v>1</v>
      </c>
      <c r="B33">
        <v>3.2558277368421101E-3</v>
      </c>
      <c r="C33">
        <v>1</v>
      </c>
      <c r="D33">
        <v>2.41051463157895E-3</v>
      </c>
      <c r="E33">
        <v>156</v>
      </c>
      <c r="F33">
        <v>156</v>
      </c>
      <c r="G33">
        <v>5.8063527928904201E-4</v>
      </c>
      <c r="H33">
        <v>3.8614143845714798E-4</v>
      </c>
      <c r="I33" t="s">
        <v>204</v>
      </c>
      <c r="J33" t="s">
        <v>205</v>
      </c>
    </row>
    <row r="34" spans="1:10">
      <c r="A34">
        <v>1</v>
      </c>
      <c r="B34">
        <v>2.99400231578947E-3</v>
      </c>
      <c r="C34">
        <v>1</v>
      </c>
      <c r="D34">
        <v>3.2898718421052599E-3</v>
      </c>
      <c r="E34">
        <v>374</v>
      </c>
      <c r="F34">
        <v>374</v>
      </c>
      <c r="G34">
        <v>8.2557749403174897E-4</v>
      </c>
      <c r="H34">
        <v>7.4832145247557505E-4</v>
      </c>
      <c r="I34" t="s">
        <v>206</v>
      </c>
      <c r="J34" t="s">
        <v>207</v>
      </c>
    </row>
    <row r="35" spans="1:10">
      <c r="A35">
        <v>0.63157894736842102</v>
      </c>
      <c r="B35">
        <v>2.9839861052631598E-3</v>
      </c>
      <c r="C35">
        <v>0.47368421052631599</v>
      </c>
      <c r="D35">
        <v>1.21747789473684E-4</v>
      </c>
      <c r="E35">
        <v>186</v>
      </c>
      <c r="F35">
        <v>186</v>
      </c>
      <c r="G35">
        <v>1.50539983893678E-3</v>
      </c>
      <c r="H35" s="1">
        <v>5.5188207421099103E-5</v>
      </c>
      <c r="I35" t="s">
        <v>42</v>
      </c>
      <c r="J35" t="s">
        <v>43</v>
      </c>
    </row>
    <row r="36" spans="1:10">
      <c r="A36">
        <v>1</v>
      </c>
      <c r="B36">
        <v>2.6919623684210502E-3</v>
      </c>
      <c r="C36">
        <v>0.84210526315789502</v>
      </c>
      <c r="D36">
        <v>6.3714764210526303E-3</v>
      </c>
      <c r="E36">
        <v>195</v>
      </c>
      <c r="F36">
        <v>195</v>
      </c>
      <c r="G36">
        <v>5.6316120340620004E-4</v>
      </c>
      <c r="H36">
        <v>2.4902118077216001E-3</v>
      </c>
      <c r="I36" t="s">
        <v>208</v>
      </c>
      <c r="J36" t="s">
        <v>209</v>
      </c>
    </row>
    <row r="37" spans="1:10">
      <c r="A37">
        <v>0.84210526315789502</v>
      </c>
      <c r="B37">
        <v>2.6528915789473702E-3</v>
      </c>
      <c r="C37">
        <v>1</v>
      </c>
      <c r="D37">
        <v>2.22404E-3</v>
      </c>
      <c r="E37">
        <v>168</v>
      </c>
      <c r="F37">
        <v>168</v>
      </c>
      <c r="G37">
        <v>5.5366148356562005E-4</v>
      </c>
      <c r="H37">
        <v>3.8717870373794201E-4</v>
      </c>
      <c r="I37" t="s">
        <v>210</v>
      </c>
      <c r="J37" t="s">
        <v>211</v>
      </c>
    </row>
    <row r="38" spans="1:10">
      <c r="A38">
        <v>0.47368421052631599</v>
      </c>
      <c r="B38">
        <v>2.5940659473684198E-3</v>
      </c>
      <c r="C38">
        <v>0.26315789473684198</v>
      </c>
      <c r="D38">
        <v>1.6409384210526299E-4</v>
      </c>
      <c r="E38">
        <v>411</v>
      </c>
      <c r="F38">
        <v>411</v>
      </c>
      <c r="G38">
        <v>1.86385906671566E-3</v>
      </c>
      <c r="H38" s="1">
        <v>8.5275036443156394E-5</v>
      </c>
      <c r="I38" t="s">
        <v>44</v>
      </c>
      <c r="J38" t="s">
        <v>45</v>
      </c>
    </row>
    <row r="39" spans="1:10">
      <c r="A39">
        <v>0.57894736842105299</v>
      </c>
      <c r="B39">
        <v>2.5840746315789502E-3</v>
      </c>
      <c r="C39">
        <v>0.57894736842105299</v>
      </c>
      <c r="D39">
        <v>4.4551364210526304E-3</v>
      </c>
      <c r="E39">
        <v>308</v>
      </c>
      <c r="F39">
        <v>308</v>
      </c>
      <c r="G39">
        <v>2.3811190215602498E-3</v>
      </c>
      <c r="H39">
        <v>3.9766765237142796E-3</v>
      </c>
      <c r="I39" t="s">
        <v>36</v>
      </c>
      <c r="J39" t="s">
        <v>37</v>
      </c>
    </row>
    <row r="40" spans="1:10">
      <c r="A40">
        <v>0.157894736842105</v>
      </c>
      <c r="B40">
        <v>2.5362079999999999E-3</v>
      </c>
      <c r="C40">
        <v>5.2631578947368397E-2</v>
      </c>
      <c r="D40" s="1">
        <v>1.2706526315789499E-5</v>
      </c>
      <c r="E40">
        <v>116</v>
      </c>
      <c r="F40">
        <v>116</v>
      </c>
      <c r="G40">
        <v>2.5281463554735501E-3</v>
      </c>
      <c r="H40" s="1">
        <v>1.2706526315789499E-5</v>
      </c>
      <c r="I40" t="s">
        <v>212</v>
      </c>
      <c r="J40" t="s">
        <v>213</v>
      </c>
    </row>
    <row r="41" spans="1:10">
      <c r="A41">
        <v>0.63157894736842102</v>
      </c>
      <c r="B41">
        <v>2.48306736842105E-3</v>
      </c>
      <c r="C41">
        <v>0.73684210526315796</v>
      </c>
      <c r="D41">
        <v>5.5521889473684203E-4</v>
      </c>
      <c r="E41">
        <v>218</v>
      </c>
      <c r="F41">
        <v>218</v>
      </c>
      <c r="G41">
        <v>1.5810544665977801E-3</v>
      </c>
      <c r="H41">
        <v>2.6091077277530002E-4</v>
      </c>
      <c r="I41" t="s">
        <v>214</v>
      </c>
      <c r="J41" t="s">
        <v>215</v>
      </c>
    </row>
    <row r="42" spans="1:10">
      <c r="A42">
        <v>0.21052631578947401</v>
      </c>
      <c r="B42">
        <v>2.4197254736842101E-3</v>
      </c>
      <c r="C42">
        <v>0.52631578947368396</v>
      </c>
      <c r="D42">
        <v>2.4020956842105302E-3</v>
      </c>
      <c r="E42">
        <v>385</v>
      </c>
      <c r="F42">
        <v>385</v>
      </c>
      <c r="G42">
        <v>2.40937589690705E-3</v>
      </c>
      <c r="H42">
        <v>2.1708075403622999E-3</v>
      </c>
      <c r="I42" t="s">
        <v>34</v>
      </c>
      <c r="J42" t="s">
        <v>35</v>
      </c>
    </row>
    <row r="43" spans="1:10">
      <c r="A43">
        <v>0.63157894736842102</v>
      </c>
      <c r="B43">
        <v>2.2056737368421099E-3</v>
      </c>
      <c r="C43">
        <v>0.73684210526315796</v>
      </c>
      <c r="D43">
        <v>3.9901317894736801E-3</v>
      </c>
      <c r="E43">
        <v>205</v>
      </c>
      <c r="F43">
        <v>205</v>
      </c>
      <c r="G43">
        <v>9.0772274297915804E-4</v>
      </c>
      <c r="H43">
        <v>1.5419516530800999E-3</v>
      </c>
      <c r="I43" t="s">
        <v>32</v>
      </c>
      <c r="J43" t="s">
        <v>33</v>
      </c>
    </row>
    <row r="44" spans="1:10">
      <c r="A44">
        <v>0.73684210526315796</v>
      </c>
      <c r="B44">
        <v>2.1202253684210501E-3</v>
      </c>
      <c r="C44">
        <v>0.73684210526315796</v>
      </c>
      <c r="D44">
        <v>1.8698194736842099E-3</v>
      </c>
      <c r="E44">
        <v>73</v>
      </c>
      <c r="F44">
        <v>73</v>
      </c>
      <c r="G44">
        <v>6.9584677877093703E-4</v>
      </c>
      <c r="H44">
        <v>5.4364686298471305E-4</v>
      </c>
      <c r="I44" t="s">
        <v>216</v>
      </c>
      <c r="J44" t="s">
        <v>217</v>
      </c>
    </row>
    <row r="45" spans="1:10">
      <c r="A45">
        <v>0.89473684210526305</v>
      </c>
      <c r="B45">
        <v>1.9848603684210499E-3</v>
      </c>
      <c r="C45">
        <v>0.73684210526315796</v>
      </c>
      <c r="D45">
        <v>2.9787723684210499E-3</v>
      </c>
      <c r="E45">
        <v>107</v>
      </c>
      <c r="F45">
        <v>107</v>
      </c>
      <c r="G45">
        <v>7.2989918905496905E-4</v>
      </c>
      <c r="H45">
        <v>1.14688889957225E-3</v>
      </c>
      <c r="I45" t="s">
        <v>218</v>
      </c>
      <c r="J45" t="s">
        <v>219</v>
      </c>
    </row>
    <row r="46" spans="1:10">
      <c r="A46">
        <v>0.84210526315789502</v>
      </c>
      <c r="B46">
        <v>1.89955447368421E-3</v>
      </c>
      <c r="C46">
        <v>0.78947368421052599</v>
      </c>
      <c r="D46">
        <v>2.88107531578947E-3</v>
      </c>
      <c r="E46">
        <v>309</v>
      </c>
      <c r="F46">
        <v>309</v>
      </c>
      <c r="G46">
        <v>1.39351590960334E-3</v>
      </c>
      <c r="H46">
        <v>2.7222226383497401E-3</v>
      </c>
      <c r="I46" t="s">
        <v>220</v>
      </c>
      <c r="J46" t="s">
        <v>221</v>
      </c>
    </row>
    <row r="47" spans="1:10">
      <c r="A47">
        <v>0.84210526315789502</v>
      </c>
      <c r="B47">
        <v>1.7917869473684199E-3</v>
      </c>
      <c r="C47">
        <v>0.84210526315789502</v>
      </c>
      <c r="D47">
        <v>2.3381558947368399E-3</v>
      </c>
      <c r="E47">
        <v>214</v>
      </c>
      <c r="F47">
        <v>214</v>
      </c>
      <c r="G47">
        <v>5.2744734912385895E-4</v>
      </c>
      <c r="H47">
        <v>7.6818194568660199E-4</v>
      </c>
      <c r="I47" t="s">
        <v>222</v>
      </c>
      <c r="J47" t="s">
        <v>223</v>
      </c>
    </row>
    <row r="48" spans="1:10">
      <c r="A48">
        <v>0.31578947368421101</v>
      </c>
      <c r="B48">
        <v>1.77300073684211E-3</v>
      </c>
      <c r="C48">
        <v>0.26315789473684198</v>
      </c>
      <c r="D48" s="1">
        <v>4.9678947368421099E-6</v>
      </c>
      <c r="E48">
        <v>359</v>
      </c>
      <c r="F48">
        <v>359</v>
      </c>
      <c r="G48">
        <v>1.71944514728481E-3</v>
      </c>
      <c r="H48" s="1">
        <v>2.2461575479869099E-6</v>
      </c>
      <c r="I48" t="s">
        <v>46</v>
      </c>
      <c r="J48" t="s">
        <v>47</v>
      </c>
    </row>
    <row r="49" spans="1:10">
      <c r="A49">
        <v>0.47368421052631599</v>
      </c>
      <c r="B49">
        <v>1.5977874210526301E-3</v>
      </c>
      <c r="C49">
        <v>0.47368421052631599</v>
      </c>
      <c r="D49">
        <v>1.6982068421052599E-4</v>
      </c>
      <c r="E49">
        <v>315</v>
      </c>
      <c r="F49">
        <v>315</v>
      </c>
      <c r="G49">
        <v>1.0494079822805601E-3</v>
      </c>
      <c r="H49">
        <v>1.19928350948849E-4</v>
      </c>
      <c r="I49" t="s">
        <v>48</v>
      </c>
      <c r="J49" t="s">
        <v>49</v>
      </c>
    </row>
    <row r="50" spans="1:10">
      <c r="A50">
        <v>0.84210526315789502</v>
      </c>
      <c r="B50">
        <v>1.56607178947368E-3</v>
      </c>
      <c r="C50">
        <v>0.84210526315789502</v>
      </c>
      <c r="D50">
        <v>1.43305321052632E-3</v>
      </c>
      <c r="E50">
        <v>217</v>
      </c>
      <c r="F50">
        <v>217</v>
      </c>
      <c r="G50">
        <v>2.90861760845679E-4</v>
      </c>
      <c r="H50">
        <v>3.57434941546874E-4</v>
      </c>
      <c r="I50" t="s">
        <v>224</v>
      </c>
      <c r="J50" t="s">
        <v>225</v>
      </c>
    </row>
    <row r="51" spans="1:10">
      <c r="A51">
        <v>0.78947368421052599</v>
      </c>
      <c r="B51">
        <v>1.5290567368421101E-3</v>
      </c>
      <c r="C51">
        <v>0.73684210526315796</v>
      </c>
      <c r="D51">
        <v>1.10300552631579E-3</v>
      </c>
      <c r="E51">
        <v>211</v>
      </c>
      <c r="F51">
        <v>211</v>
      </c>
      <c r="G51">
        <v>4.0573023136791802E-4</v>
      </c>
      <c r="H51">
        <v>3.5351063282104299E-4</v>
      </c>
      <c r="I51" t="s">
        <v>226</v>
      </c>
      <c r="J51" t="s">
        <v>227</v>
      </c>
    </row>
    <row r="52" spans="1:10">
      <c r="A52">
        <v>0.78947368421052599</v>
      </c>
      <c r="B52">
        <v>1.46287542105263E-3</v>
      </c>
      <c r="C52">
        <v>0.68421052631578905</v>
      </c>
      <c r="D52">
        <v>1.28463436842105E-3</v>
      </c>
      <c r="E52">
        <v>187</v>
      </c>
      <c r="F52">
        <v>187</v>
      </c>
      <c r="G52">
        <v>3.8698580292876E-4</v>
      </c>
      <c r="H52">
        <v>3.3254889077982198E-4</v>
      </c>
      <c r="I52" t="s">
        <v>228</v>
      </c>
      <c r="J52" t="s">
        <v>229</v>
      </c>
    </row>
    <row r="53" spans="1:10">
      <c r="A53">
        <v>0.31578947368421101</v>
      </c>
      <c r="B53">
        <v>1.42414752631579E-3</v>
      </c>
      <c r="C53">
        <v>0.21052631578947401</v>
      </c>
      <c r="D53">
        <v>3.3461505263157902E-4</v>
      </c>
      <c r="E53">
        <v>230</v>
      </c>
      <c r="F53">
        <v>230</v>
      </c>
      <c r="G53">
        <v>1.39598048054179E-3</v>
      </c>
      <c r="H53">
        <v>3.23533570495397E-4</v>
      </c>
      <c r="I53" t="s">
        <v>230</v>
      </c>
      <c r="J53" t="s">
        <v>231</v>
      </c>
    </row>
    <row r="54" spans="1:10">
      <c r="A54">
        <v>0.68421052631578905</v>
      </c>
      <c r="B54">
        <v>1.3894151052631599E-3</v>
      </c>
      <c r="C54">
        <v>0.63157894736842102</v>
      </c>
      <c r="D54">
        <v>1.35156852631579E-3</v>
      </c>
      <c r="E54">
        <v>194</v>
      </c>
      <c r="F54">
        <v>194</v>
      </c>
      <c r="G54">
        <v>7.1415202908451595E-4</v>
      </c>
      <c r="H54">
        <v>6.3986365009922701E-4</v>
      </c>
      <c r="I54" t="s">
        <v>232</v>
      </c>
      <c r="J54" t="s">
        <v>233</v>
      </c>
    </row>
    <row r="55" spans="1:10">
      <c r="A55">
        <v>0.73684210526315796</v>
      </c>
      <c r="B55">
        <v>1.3890367368421101E-3</v>
      </c>
      <c r="C55">
        <v>0.73684210526315796</v>
      </c>
      <c r="D55">
        <v>2.5915125263157898E-3</v>
      </c>
      <c r="E55">
        <v>95</v>
      </c>
      <c r="F55">
        <v>95</v>
      </c>
      <c r="G55">
        <v>3.8064233765051897E-4</v>
      </c>
      <c r="H55">
        <v>1.16862695082901E-3</v>
      </c>
      <c r="I55" t="s">
        <v>234</v>
      </c>
      <c r="J55" t="s">
        <v>235</v>
      </c>
    </row>
    <row r="56" spans="1:10">
      <c r="A56">
        <v>0.68421052631578905</v>
      </c>
      <c r="B56">
        <v>1.33646684210526E-3</v>
      </c>
      <c r="C56">
        <v>0.68421052631578905</v>
      </c>
      <c r="D56">
        <v>1.39960578947368E-3</v>
      </c>
      <c r="E56">
        <v>89</v>
      </c>
      <c r="F56">
        <v>89</v>
      </c>
      <c r="G56">
        <v>4.6586289535729898E-4</v>
      </c>
      <c r="H56">
        <v>7.7713375237980803E-4</v>
      </c>
      <c r="I56" t="s">
        <v>236</v>
      </c>
      <c r="J56" t="s">
        <v>237</v>
      </c>
    </row>
    <row r="57" spans="1:10">
      <c r="A57">
        <v>0.73684210526315796</v>
      </c>
      <c r="B57">
        <v>1.31099147368421E-3</v>
      </c>
      <c r="C57">
        <v>0.73684210526315796</v>
      </c>
      <c r="D57">
        <v>2.8736235263157901E-3</v>
      </c>
      <c r="E57">
        <v>207</v>
      </c>
      <c r="F57">
        <v>207</v>
      </c>
      <c r="G57">
        <v>5.9904126545271897E-4</v>
      </c>
      <c r="H57">
        <v>1.82929143371395E-3</v>
      </c>
      <c r="I57" t="s">
        <v>238</v>
      </c>
      <c r="J57" t="s">
        <v>239</v>
      </c>
    </row>
    <row r="58" spans="1:10">
      <c r="A58">
        <v>0.89473684210526305</v>
      </c>
      <c r="B58">
        <v>1.29053963157895E-3</v>
      </c>
      <c r="C58">
        <v>0.89473684210526305</v>
      </c>
      <c r="D58">
        <v>9.8688489473684206E-4</v>
      </c>
      <c r="E58">
        <v>330</v>
      </c>
      <c r="F58">
        <v>330</v>
      </c>
      <c r="G58">
        <v>5.6610357334242799E-4</v>
      </c>
      <c r="H58">
        <v>4.2253583916726999E-4</v>
      </c>
      <c r="I58" t="s">
        <v>240</v>
      </c>
      <c r="J58" t="s">
        <v>241</v>
      </c>
    </row>
    <row r="59" spans="1:10">
      <c r="A59">
        <v>0.78947368421052599</v>
      </c>
      <c r="B59">
        <v>1.28889010526316E-3</v>
      </c>
      <c r="C59">
        <v>0.84210526315789502</v>
      </c>
      <c r="D59">
        <v>1.4871369473684201E-3</v>
      </c>
      <c r="E59">
        <v>221</v>
      </c>
      <c r="F59">
        <v>221</v>
      </c>
      <c r="G59">
        <v>4.0509280358169502E-4</v>
      </c>
      <c r="H59">
        <v>7.9781307266147696E-4</v>
      </c>
      <c r="I59" t="s">
        <v>242</v>
      </c>
      <c r="J59" t="s">
        <v>243</v>
      </c>
    </row>
    <row r="60" spans="1:10">
      <c r="A60">
        <v>0.57894736842105299</v>
      </c>
      <c r="B60">
        <v>1.0676982105263201E-3</v>
      </c>
      <c r="C60">
        <v>0.68421052631578905</v>
      </c>
      <c r="D60">
        <v>6.4976652631578899E-4</v>
      </c>
      <c r="E60">
        <v>197</v>
      </c>
      <c r="F60">
        <v>197</v>
      </c>
      <c r="G60">
        <v>5.4545009601191495E-4</v>
      </c>
      <c r="H60">
        <v>3.8477539495773998E-4</v>
      </c>
      <c r="I60" t="s">
        <v>244</v>
      </c>
      <c r="J60" t="s">
        <v>245</v>
      </c>
    </row>
    <row r="61" spans="1:10">
      <c r="A61">
        <v>0.31578947368421101</v>
      </c>
      <c r="B61">
        <v>1.01035505263158E-3</v>
      </c>
      <c r="C61">
        <v>0.47368421052631599</v>
      </c>
      <c r="D61">
        <v>1.28569947368421E-4</v>
      </c>
      <c r="E61">
        <v>323</v>
      </c>
      <c r="F61">
        <v>323</v>
      </c>
      <c r="G61">
        <v>8.28928337958947E-4</v>
      </c>
      <c r="H61" s="1">
        <v>5.9713803604142603E-5</v>
      </c>
      <c r="I61" t="s">
        <v>246</v>
      </c>
      <c r="J61" t="s">
        <v>247</v>
      </c>
    </row>
    <row r="62" spans="1:10">
      <c r="A62">
        <v>0.157894736842105</v>
      </c>
      <c r="B62">
        <v>9.9411578947368397E-4</v>
      </c>
      <c r="C62">
        <v>0.157894736842105</v>
      </c>
      <c r="D62" s="1">
        <v>7.0517894736842097E-6</v>
      </c>
      <c r="E62">
        <v>94</v>
      </c>
      <c r="F62">
        <v>94</v>
      </c>
      <c r="G62">
        <v>9.7908605065160606E-4</v>
      </c>
      <c r="H62" s="1">
        <v>6.3861709452978904E-6</v>
      </c>
      <c r="I62" t="s">
        <v>248</v>
      </c>
      <c r="J62" t="s">
        <v>249</v>
      </c>
    </row>
    <row r="63" spans="1:10">
      <c r="A63">
        <v>0.57894736842105299</v>
      </c>
      <c r="B63">
        <v>9.5063036842105305E-4</v>
      </c>
      <c r="C63">
        <v>0.47368421052631599</v>
      </c>
      <c r="D63" s="1">
        <v>4.1588473684210497E-5</v>
      </c>
      <c r="E63">
        <v>90</v>
      </c>
      <c r="F63">
        <v>90</v>
      </c>
      <c r="G63">
        <v>5.1127405950255602E-4</v>
      </c>
      <c r="H63" s="1">
        <v>1.6022370619944399E-5</v>
      </c>
      <c r="I63" t="s">
        <v>50</v>
      </c>
      <c r="J63" t="s">
        <v>51</v>
      </c>
    </row>
    <row r="64" spans="1:10">
      <c r="A64">
        <v>0.89473684210526305</v>
      </c>
      <c r="B64">
        <v>9.26299E-4</v>
      </c>
      <c r="C64">
        <v>0.94736842105263197</v>
      </c>
      <c r="D64">
        <v>2.85556526315789E-3</v>
      </c>
      <c r="E64">
        <v>44</v>
      </c>
      <c r="F64">
        <v>44</v>
      </c>
      <c r="G64">
        <v>4.8926545846957005E-4</v>
      </c>
      <c r="H64">
        <v>2.34780757294925E-3</v>
      </c>
      <c r="I64" t="s">
        <v>250</v>
      </c>
      <c r="J64" t="s">
        <v>251</v>
      </c>
    </row>
    <row r="65" spans="1:10">
      <c r="A65">
        <v>0.94736842105263197</v>
      </c>
      <c r="B65">
        <v>8.9991557894736796E-4</v>
      </c>
      <c r="C65">
        <v>0.84210526315789502</v>
      </c>
      <c r="D65">
        <v>8.2137615789473696E-4</v>
      </c>
      <c r="E65">
        <v>335</v>
      </c>
      <c r="F65">
        <v>335</v>
      </c>
      <c r="G65">
        <v>1.9755838480903001E-4</v>
      </c>
      <c r="H65">
        <v>2.5564972676108799E-4</v>
      </c>
      <c r="I65" t="s">
        <v>52</v>
      </c>
      <c r="J65" t="s">
        <v>53</v>
      </c>
    </row>
    <row r="66" spans="1:10">
      <c r="A66">
        <v>0.26315789473684198</v>
      </c>
      <c r="B66">
        <v>8.2783326315789504E-4</v>
      </c>
      <c r="C66">
        <v>0.26315789473684198</v>
      </c>
      <c r="D66" s="1">
        <v>5.4149684210526302E-5</v>
      </c>
      <c r="E66">
        <v>379</v>
      </c>
      <c r="F66">
        <v>379</v>
      </c>
      <c r="G66">
        <v>6.9197695653492599E-4</v>
      </c>
      <c r="H66" s="1">
        <v>3.6922924752371802E-5</v>
      </c>
      <c r="I66" t="s">
        <v>54</v>
      </c>
      <c r="J66" t="s">
        <v>55</v>
      </c>
    </row>
    <row r="67" spans="1:10">
      <c r="A67">
        <v>0.36842105263157898</v>
      </c>
      <c r="B67">
        <v>8.2671078947368405E-4</v>
      </c>
      <c r="C67">
        <v>0.26315789473684198</v>
      </c>
      <c r="D67" s="1">
        <v>6.7567526315789506E-5</v>
      </c>
      <c r="E67">
        <v>408</v>
      </c>
      <c r="F67">
        <v>408</v>
      </c>
      <c r="G67">
        <v>5.35358951374375E-4</v>
      </c>
      <c r="H67" s="1">
        <v>4.3801898067259098E-5</v>
      </c>
      <c r="I67" t="s">
        <v>56</v>
      </c>
      <c r="J67" t="s">
        <v>57</v>
      </c>
    </row>
    <row r="68" spans="1:10">
      <c r="A68">
        <v>0.89473684210526305</v>
      </c>
      <c r="B68">
        <v>8.0741005263157905E-4</v>
      </c>
      <c r="C68">
        <v>0.94736842105263197</v>
      </c>
      <c r="D68">
        <v>1.9389226842105301E-3</v>
      </c>
      <c r="E68">
        <v>63</v>
      </c>
      <c r="F68">
        <v>63</v>
      </c>
      <c r="G68">
        <v>1.9072339132347301E-4</v>
      </c>
      <c r="H68">
        <v>8.0283751497900295E-4</v>
      </c>
      <c r="I68" t="s">
        <v>252</v>
      </c>
      <c r="J68" t="s">
        <v>253</v>
      </c>
    </row>
    <row r="69" spans="1:10">
      <c r="A69">
        <v>5.2631578947368397E-2</v>
      </c>
      <c r="B69">
        <v>7.83809421052632E-4</v>
      </c>
      <c r="C69">
        <v>5.2631578947368397E-2</v>
      </c>
      <c r="D69" s="1">
        <v>1.20342105263158E-5</v>
      </c>
      <c r="E69">
        <v>363</v>
      </c>
      <c r="F69">
        <v>363</v>
      </c>
      <c r="G69">
        <v>7.8380942105263102E-4</v>
      </c>
      <c r="H69" s="1">
        <v>1.20342105263158E-5</v>
      </c>
      <c r="I69" t="s">
        <v>254</v>
      </c>
      <c r="J69" t="s">
        <v>255</v>
      </c>
    </row>
    <row r="70" spans="1:10">
      <c r="A70">
        <v>0.73684210526315796</v>
      </c>
      <c r="B70">
        <v>7.5897036842105298E-4</v>
      </c>
      <c r="C70">
        <v>0.52631578947368396</v>
      </c>
      <c r="D70">
        <v>8.5715463157894696E-4</v>
      </c>
      <c r="E70">
        <v>405</v>
      </c>
      <c r="F70">
        <v>405</v>
      </c>
      <c r="G70">
        <v>3.1566786994464198E-4</v>
      </c>
      <c r="H70">
        <v>3.8639467637367801E-4</v>
      </c>
      <c r="I70" t="s">
        <v>256</v>
      </c>
      <c r="J70" t="s">
        <v>257</v>
      </c>
    </row>
    <row r="71" spans="1:10">
      <c r="A71">
        <v>0.89473684210526305</v>
      </c>
      <c r="B71">
        <v>7.5857484210526305E-4</v>
      </c>
      <c r="C71">
        <v>0.89473684210526305</v>
      </c>
      <c r="D71">
        <v>4.5992363157894701E-4</v>
      </c>
      <c r="E71">
        <v>373</v>
      </c>
      <c r="F71">
        <v>373</v>
      </c>
      <c r="G71">
        <v>2.2728732198390599E-4</v>
      </c>
      <c r="H71">
        <v>1.032570863267E-4</v>
      </c>
      <c r="I71" t="s">
        <v>58</v>
      </c>
      <c r="J71" t="s">
        <v>59</v>
      </c>
    </row>
    <row r="72" spans="1:10">
      <c r="A72">
        <v>0.68421052631578905</v>
      </c>
      <c r="B72">
        <v>7.1863031578947405E-4</v>
      </c>
      <c r="C72">
        <v>0.42105263157894701</v>
      </c>
      <c r="D72" s="1">
        <v>3.9069105263157899E-5</v>
      </c>
      <c r="E72">
        <v>92</v>
      </c>
      <c r="F72">
        <v>92</v>
      </c>
      <c r="G72">
        <v>6.3362982129320003E-4</v>
      </c>
      <c r="H72" s="1">
        <v>2.34103556046762E-5</v>
      </c>
      <c r="I72" t="s">
        <v>60</v>
      </c>
      <c r="J72" t="s">
        <v>61</v>
      </c>
    </row>
    <row r="73" spans="1:10">
      <c r="A73">
        <v>0.157894736842105</v>
      </c>
      <c r="B73">
        <v>7.1409189473684205E-4</v>
      </c>
      <c r="C73">
        <v>0.105263157894737</v>
      </c>
      <c r="D73" s="1">
        <v>5.27176842105263E-5</v>
      </c>
      <c r="E73">
        <v>229</v>
      </c>
      <c r="F73">
        <v>229</v>
      </c>
      <c r="G73">
        <v>5.0689456905616095E-4</v>
      </c>
      <c r="H73" s="1">
        <v>3.9405337228822998E-5</v>
      </c>
      <c r="I73" t="s">
        <v>258</v>
      </c>
      <c r="J73" t="s">
        <v>259</v>
      </c>
    </row>
    <row r="74" spans="1:10">
      <c r="A74">
        <v>0.84210526315789502</v>
      </c>
      <c r="B74">
        <v>6.8553721052631595E-4</v>
      </c>
      <c r="C74">
        <v>0.78947368421052599</v>
      </c>
      <c r="D74">
        <v>1.2726823157894699E-3</v>
      </c>
      <c r="E74">
        <v>312</v>
      </c>
      <c r="F74">
        <v>312</v>
      </c>
      <c r="G74">
        <v>3.5604169617918302E-4</v>
      </c>
      <c r="H74">
        <v>8.5613056118660096E-4</v>
      </c>
      <c r="I74" t="s">
        <v>260</v>
      </c>
      <c r="J74" t="s">
        <v>261</v>
      </c>
    </row>
    <row r="75" spans="1:10">
      <c r="A75">
        <v>0.26315789473684198</v>
      </c>
      <c r="B75">
        <v>6.7665394736842095E-4</v>
      </c>
      <c r="C75">
        <v>0.157894736842105</v>
      </c>
      <c r="D75">
        <v>2.8926715789473701E-4</v>
      </c>
      <c r="E75">
        <v>208</v>
      </c>
      <c r="F75">
        <v>208</v>
      </c>
      <c r="G75">
        <v>5.4374735461676805E-4</v>
      </c>
      <c r="H75">
        <v>2.7333106013804702E-4</v>
      </c>
      <c r="I75" t="s">
        <v>262</v>
      </c>
      <c r="J75" t="s">
        <v>263</v>
      </c>
    </row>
    <row r="76" spans="1:10">
      <c r="A76">
        <v>0.73684210526315796</v>
      </c>
      <c r="B76">
        <v>6.7330152631578995E-4</v>
      </c>
      <c r="C76">
        <v>0.68421052631578905</v>
      </c>
      <c r="D76">
        <v>3.9048094736842098E-4</v>
      </c>
      <c r="E76">
        <v>206</v>
      </c>
      <c r="F76">
        <v>206</v>
      </c>
      <c r="G76">
        <v>3.05720047548984E-4</v>
      </c>
      <c r="H76">
        <v>1.3856447789837201E-4</v>
      </c>
      <c r="I76" t="s">
        <v>62</v>
      </c>
      <c r="J76" t="s">
        <v>63</v>
      </c>
    </row>
    <row r="77" spans="1:10">
      <c r="A77">
        <v>0.89473684210526305</v>
      </c>
      <c r="B77">
        <v>6.2231252631578997E-4</v>
      </c>
      <c r="C77">
        <v>0.73684210526315796</v>
      </c>
      <c r="D77">
        <v>9.6246136842105296E-4</v>
      </c>
      <c r="E77">
        <v>398</v>
      </c>
      <c r="F77">
        <v>398</v>
      </c>
      <c r="G77">
        <v>1.8895414977133801E-4</v>
      </c>
      <c r="H77">
        <v>3.7564706651189902E-4</v>
      </c>
      <c r="I77" t="s">
        <v>264</v>
      </c>
      <c r="J77" t="s">
        <v>265</v>
      </c>
    </row>
    <row r="78" spans="1:10">
      <c r="A78">
        <v>0.52631578947368396</v>
      </c>
      <c r="B78">
        <v>6.0914605263157897E-4</v>
      </c>
      <c r="C78">
        <v>0.52631578947368396</v>
      </c>
      <c r="D78">
        <v>5.1827017894736796E-3</v>
      </c>
      <c r="E78">
        <v>326</v>
      </c>
      <c r="F78">
        <v>326</v>
      </c>
      <c r="G78">
        <v>3.7530796590236999E-4</v>
      </c>
      <c r="H78">
        <v>4.8115301165232603E-3</v>
      </c>
      <c r="I78" t="s">
        <v>30</v>
      </c>
      <c r="J78" t="s">
        <v>31</v>
      </c>
    </row>
    <row r="79" spans="1:10">
      <c r="A79">
        <v>0.73684210526315796</v>
      </c>
      <c r="B79">
        <v>5.5521936842105302E-4</v>
      </c>
      <c r="C79">
        <v>0.68421052631578905</v>
      </c>
      <c r="D79">
        <v>4.11993526315789E-4</v>
      </c>
      <c r="E79">
        <v>388</v>
      </c>
      <c r="F79">
        <v>388</v>
      </c>
      <c r="G79">
        <v>3.7588716053815898E-4</v>
      </c>
      <c r="H79">
        <v>3.12717089884803E-4</v>
      </c>
      <c r="I79" t="s">
        <v>64</v>
      </c>
      <c r="J79" t="s">
        <v>65</v>
      </c>
    </row>
    <row r="80" spans="1:10">
      <c r="A80">
        <v>0.94736842105263197</v>
      </c>
      <c r="B80">
        <v>5.3622299999999995E-4</v>
      </c>
      <c r="C80">
        <v>0.94736842105263197</v>
      </c>
      <c r="D80">
        <v>2.4280420526315801E-3</v>
      </c>
      <c r="E80">
        <v>334</v>
      </c>
      <c r="F80">
        <v>334</v>
      </c>
      <c r="G80">
        <v>1.2015558808106E-4</v>
      </c>
      <c r="H80">
        <v>1.90586546151284E-3</v>
      </c>
      <c r="I80" t="s">
        <v>266</v>
      </c>
      <c r="J80" t="s">
        <v>267</v>
      </c>
    </row>
    <row r="81" spans="1:10">
      <c r="A81">
        <v>0.89473684210526305</v>
      </c>
      <c r="B81">
        <v>5.10232473684211E-4</v>
      </c>
      <c r="C81">
        <v>0.89473684210526305</v>
      </c>
      <c r="D81">
        <v>4.0922352631578897E-4</v>
      </c>
      <c r="E81">
        <v>426</v>
      </c>
      <c r="F81">
        <v>426</v>
      </c>
      <c r="G81">
        <v>3.3714209354525598E-4</v>
      </c>
      <c r="H81">
        <v>1.8320978084387799E-4</v>
      </c>
      <c r="I81" t="s">
        <v>66</v>
      </c>
      <c r="J81" t="s">
        <v>67</v>
      </c>
    </row>
    <row r="82" spans="1:10">
      <c r="A82">
        <v>0.31578947368421101</v>
      </c>
      <c r="B82">
        <v>4.81287315789474E-4</v>
      </c>
      <c r="C82">
        <v>0.31578947368421101</v>
      </c>
      <c r="D82">
        <v>1.3017949999999999E-3</v>
      </c>
      <c r="E82">
        <v>118</v>
      </c>
      <c r="F82">
        <v>118</v>
      </c>
      <c r="G82">
        <v>3.1783590680503599E-4</v>
      </c>
      <c r="H82">
        <v>1.1198323288150601E-3</v>
      </c>
      <c r="I82" t="s">
        <v>28</v>
      </c>
      <c r="J82" t="s">
        <v>29</v>
      </c>
    </row>
    <row r="83" spans="1:10">
      <c r="A83">
        <v>0.26315789473684198</v>
      </c>
      <c r="B83">
        <v>4.8102547368421099E-4</v>
      </c>
      <c r="C83">
        <v>0.36842105263157898</v>
      </c>
      <c r="D83">
        <v>3.68312947368421E-4</v>
      </c>
      <c r="E83">
        <v>319</v>
      </c>
      <c r="F83">
        <v>319</v>
      </c>
      <c r="G83">
        <v>4.7724099181315399E-4</v>
      </c>
      <c r="H83">
        <v>3.2757024214308798E-4</v>
      </c>
      <c r="I83" t="s">
        <v>268</v>
      </c>
      <c r="J83" t="s">
        <v>269</v>
      </c>
    </row>
    <row r="84" spans="1:10">
      <c r="A84">
        <v>0.31578947368421101</v>
      </c>
      <c r="B84">
        <v>4.6681373684210502E-4</v>
      </c>
      <c r="C84">
        <v>0.31578947368421101</v>
      </c>
      <c r="D84">
        <v>3.7058678947368402E-4</v>
      </c>
      <c r="E84">
        <v>164</v>
      </c>
      <c r="F84">
        <v>164</v>
      </c>
      <c r="G84">
        <v>3.0155217526484199E-4</v>
      </c>
      <c r="H84">
        <v>3.3955225308095698E-4</v>
      </c>
      <c r="I84" t="s">
        <v>270</v>
      </c>
      <c r="J84" t="s">
        <v>271</v>
      </c>
    </row>
    <row r="85" spans="1:10">
      <c r="A85">
        <v>0.68421052631578905</v>
      </c>
      <c r="B85">
        <v>4.0280142105263199E-4</v>
      </c>
      <c r="C85">
        <v>0.78947368421052599</v>
      </c>
      <c r="D85">
        <v>4.3516326315789502E-4</v>
      </c>
      <c r="E85">
        <v>190</v>
      </c>
      <c r="F85">
        <v>190</v>
      </c>
      <c r="G85" s="1">
        <v>9.2369326760948401E-5</v>
      </c>
      <c r="H85">
        <v>1.14678732591839E-4</v>
      </c>
      <c r="I85" t="s">
        <v>68</v>
      </c>
      <c r="J85" t="s">
        <v>69</v>
      </c>
    </row>
    <row r="86" spans="1:10">
      <c r="A86">
        <v>0.52631578947368396</v>
      </c>
      <c r="B86">
        <v>3.9755163157894702E-4</v>
      </c>
      <c r="C86">
        <v>0.26315789473684198</v>
      </c>
      <c r="D86" s="1">
        <v>3.3488578947368401E-5</v>
      </c>
      <c r="E86">
        <v>422</v>
      </c>
      <c r="F86">
        <v>422</v>
      </c>
      <c r="G86">
        <v>3.7359798379223201E-4</v>
      </c>
      <c r="H86" s="1">
        <v>2.6762273319870699E-5</v>
      </c>
      <c r="I86" t="s">
        <v>70</v>
      </c>
      <c r="J86" t="s">
        <v>71</v>
      </c>
    </row>
    <row r="87" spans="1:10">
      <c r="A87">
        <v>0.105263157894737</v>
      </c>
      <c r="B87">
        <v>3.95701842105263E-4</v>
      </c>
      <c r="C87">
        <v>5.2631578947368397E-2</v>
      </c>
      <c r="D87" s="1">
        <v>3.4332421052631599E-5</v>
      </c>
      <c r="E87">
        <v>15</v>
      </c>
      <c r="F87">
        <v>15</v>
      </c>
      <c r="G87">
        <v>3.9516772102296099E-4</v>
      </c>
      <c r="H87" s="1">
        <v>3.4332421052631599E-5</v>
      </c>
      <c r="I87" t="s">
        <v>272</v>
      </c>
      <c r="J87" t="s">
        <v>273</v>
      </c>
    </row>
    <row r="88" spans="1:10">
      <c r="A88">
        <v>0.63157894736842102</v>
      </c>
      <c r="B88">
        <v>3.7954205263157902E-4</v>
      </c>
      <c r="C88">
        <v>0.57894736842105299</v>
      </c>
      <c r="D88">
        <v>1.72750263157895E-4</v>
      </c>
      <c r="E88">
        <v>103</v>
      </c>
      <c r="F88">
        <v>103</v>
      </c>
      <c r="G88">
        <v>1.9993309302944001E-4</v>
      </c>
      <c r="H88" s="1">
        <v>7.9560109796305894E-5</v>
      </c>
      <c r="I88" t="s">
        <v>72</v>
      </c>
      <c r="J88" t="s">
        <v>73</v>
      </c>
    </row>
    <row r="89" spans="1:10">
      <c r="A89">
        <v>0.36842105263157898</v>
      </c>
      <c r="B89">
        <v>3.76618052631579E-4</v>
      </c>
      <c r="C89">
        <v>0.36842105263157898</v>
      </c>
      <c r="D89">
        <v>2.58874163157895E-3</v>
      </c>
      <c r="E89">
        <v>380</v>
      </c>
      <c r="F89">
        <v>380</v>
      </c>
      <c r="G89">
        <v>2.71415641900909E-4</v>
      </c>
      <c r="H89">
        <v>2.2604607786148698E-3</v>
      </c>
      <c r="I89" t="s">
        <v>26</v>
      </c>
      <c r="J89" t="s">
        <v>27</v>
      </c>
    </row>
    <row r="90" spans="1:10">
      <c r="A90">
        <v>0.105263157894737</v>
      </c>
      <c r="B90">
        <v>3.4958752631578902E-4</v>
      </c>
      <c r="C90">
        <v>0.26315789473684198</v>
      </c>
      <c r="D90">
        <v>1.7776184210526301E-4</v>
      </c>
      <c r="E90">
        <v>249</v>
      </c>
      <c r="F90">
        <v>249</v>
      </c>
      <c r="G90">
        <v>3.4901017644479299E-4</v>
      </c>
      <c r="H90">
        <v>1.5709049209952701E-4</v>
      </c>
      <c r="I90" t="s">
        <v>274</v>
      </c>
      <c r="J90" t="s">
        <v>275</v>
      </c>
    </row>
    <row r="91" spans="1:10">
      <c r="A91">
        <v>0.36842105263157898</v>
      </c>
      <c r="B91">
        <v>3.02677210526316E-4</v>
      </c>
      <c r="C91">
        <v>0.42105263157894701</v>
      </c>
      <c r="D91">
        <v>2.0686739999999999E-3</v>
      </c>
      <c r="E91">
        <v>60</v>
      </c>
      <c r="F91">
        <v>60</v>
      </c>
      <c r="G91">
        <v>2.3759677851285701E-4</v>
      </c>
      <c r="H91">
        <v>1.2805558106786801E-3</v>
      </c>
      <c r="I91" t="s">
        <v>24</v>
      </c>
      <c r="J91" t="s">
        <v>25</v>
      </c>
    </row>
    <row r="92" spans="1:10">
      <c r="A92">
        <v>0.31578947368421101</v>
      </c>
      <c r="B92">
        <v>2.9777852631579E-4</v>
      </c>
      <c r="C92">
        <v>0.26315789473684198</v>
      </c>
      <c r="D92">
        <v>2.0309873684210499E-4</v>
      </c>
      <c r="E92">
        <v>182</v>
      </c>
      <c r="F92">
        <v>182</v>
      </c>
      <c r="G92">
        <v>1.7558371647429601E-4</v>
      </c>
      <c r="H92">
        <v>1.7941557783561301E-4</v>
      </c>
      <c r="I92" t="s">
        <v>276</v>
      </c>
      <c r="J92" t="s">
        <v>277</v>
      </c>
    </row>
    <row r="93" spans="1:10">
      <c r="A93">
        <v>0.47368421052631599</v>
      </c>
      <c r="B93">
        <v>2.97196263157895E-4</v>
      </c>
      <c r="C93">
        <v>0.26315789473684198</v>
      </c>
      <c r="D93">
        <v>1.71312894736842E-3</v>
      </c>
      <c r="E93">
        <v>199</v>
      </c>
      <c r="F93">
        <v>199</v>
      </c>
      <c r="G93">
        <v>1.7377870443686E-4</v>
      </c>
      <c r="H93">
        <v>1.1497630214878699E-3</v>
      </c>
      <c r="I93" t="s">
        <v>22</v>
      </c>
      <c r="J93" t="s">
        <v>23</v>
      </c>
    </row>
    <row r="94" spans="1:10">
      <c r="A94">
        <v>0.42105263157894701</v>
      </c>
      <c r="B94">
        <v>2.8751252631578899E-4</v>
      </c>
      <c r="C94">
        <v>0.47368421052631599</v>
      </c>
      <c r="D94">
        <v>5.3291978947368399E-4</v>
      </c>
      <c r="E94">
        <v>153</v>
      </c>
      <c r="F94">
        <v>153</v>
      </c>
      <c r="G94">
        <v>2.81998310119686E-4</v>
      </c>
      <c r="H94">
        <v>5.2487343536388603E-4</v>
      </c>
      <c r="I94" t="s">
        <v>278</v>
      </c>
      <c r="J94" t="s">
        <v>279</v>
      </c>
    </row>
    <row r="95" spans="1:10">
      <c r="A95">
        <v>0.73684210526315796</v>
      </c>
      <c r="B95">
        <v>2.8577378947368398E-4</v>
      </c>
      <c r="C95">
        <v>0.89473684210526305</v>
      </c>
      <c r="D95">
        <v>1.7901173684210499E-4</v>
      </c>
      <c r="E95">
        <v>170</v>
      </c>
      <c r="F95">
        <v>170</v>
      </c>
      <c r="G95">
        <v>1.2998983258295601E-4</v>
      </c>
      <c r="H95" s="1">
        <v>4.4638992414182701E-5</v>
      </c>
      <c r="I95" t="s">
        <v>74</v>
      </c>
      <c r="J95" t="s">
        <v>75</v>
      </c>
    </row>
    <row r="96" spans="1:10">
      <c r="A96">
        <v>0.84210526315789502</v>
      </c>
      <c r="B96">
        <v>2.75901210526316E-4</v>
      </c>
      <c r="C96">
        <v>0.73684210526315796</v>
      </c>
      <c r="D96">
        <v>1.0654705263157899E-4</v>
      </c>
      <c r="E96">
        <v>43</v>
      </c>
      <c r="F96">
        <v>43</v>
      </c>
      <c r="G96">
        <v>1.1136273174716299E-4</v>
      </c>
      <c r="H96" s="1">
        <v>3.4832820568749499E-5</v>
      </c>
      <c r="I96" t="s">
        <v>76</v>
      </c>
      <c r="J96" t="s">
        <v>77</v>
      </c>
    </row>
    <row r="97" spans="1:10">
      <c r="A97">
        <v>0.52631578947368396</v>
      </c>
      <c r="B97">
        <v>2.6953705263157898E-4</v>
      </c>
      <c r="C97">
        <v>0.73684210526315796</v>
      </c>
      <c r="D97" s="1">
        <v>8.0860105263157899E-5</v>
      </c>
      <c r="E97">
        <v>172</v>
      </c>
      <c r="F97">
        <v>172</v>
      </c>
      <c r="G97">
        <v>1.7348213078107499E-4</v>
      </c>
      <c r="H97" s="1">
        <v>2.8077041182862902E-5</v>
      </c>
      <c r="I97" t="s">
        <v>78</v>
      </c>
      <c r="J97" t="s">
        <v>79</v>
      </c>
    </row>
    <row r="98" spans="1:10">
      <c r="A98">
        <v>0.63157894736842102</v>
      </c>
      <c r="B98">
        <v>2.6902347368421101E-4</v>
      </c>
      <c r="C98">
        <v>0.63157894736842102</v>
      </c>
      <c r="D98">
        <v>2.5493484210526303E-4</v>
      </c>
      <c r="E98">
        <v>407</v>
      </c>
      <c r="F98">
        <v>407</v>
      </c>
      <c r="G98" s="1">
        <v>9.4261646467894906E-5</v>
      </c>
      <c r="H98">
        <v>1.1701094096020801E-4</v>
      </c>
      <c r="I98" t="s">
        <v>80</v>
      </c>
      <c r="J98" t="s">
        <v>81</v>
      </c>
    </row>
    <row r="99" spans="1:10">
      <c r="A99">
        <v>0.157894736842105</v>
      </c>
      <c r="B99">
        <v>2.15743684210526E-4</v>
      </c>
      <c r="C99">
        <v>0.36842105263157898</v>
      </c>
      <c r="D99">
        <v>1.2534505263157901E-4</v>
      </c>
      <c r="E99">
        <v>357</v>
      </c>
      <c r="F99">
        <v>357</v>
      </c>
      <c r="G99">
        <v>2.0651858566404801E-4</v>
      </c>
      <c r="H99" s="1">
        <v>7.9656079777560505E-5</v>
      </c>
      <c r="I99" t="s">
        <v>280</v>
      </c>
      <c r="J99" t="s">
        <v>281</v>
      </c>
    </row>
    <row r="100" spans="1:10">
      <c r="A100">
        <v>0.21052631578947401</v>
      </c>
      <c r="B100">
        <v>1.99216315789474E-4</v>
      </c>
      <c r="C100">
        <v>0.26315789473684198</v>
      </c>
      <c r="D100" s="1">
        <v>7.2731894736842103E-5</v>
      </c>
      <c r="E100">
        <v>328</v>
      </c>
      <c r="F100">
        <v>328</v>
      </c>
      <c r="G100">
        <v>1.8421671288291501E-4</v>
      </c>
      <c r="H100" s="1">
        <v>6.2393509692545504E-5</v>
      </c>
      <c r="I100" t="s">
        <v>282</v>
      </c>
      <c r="J100" t="s">
        <v>283</v>
      </c>
    </row>
    <row r="101" spans="1:10">
      <c r="A101">
        <v>0.105263157894737</v>
      </c>
      <c r="B101">
        <v>1.8957994736842101E-4</v>
      </c>
      <c r="C101">
        <v>0.105263157894737</v>
      </c>
      <c r="D101" s="1">
        <v>7.7598684210526301E-5</v>
      </c>
      <c r="E101">
        <v>106</v>
      </c>
      <c r="F101">
        <v>106</v>
      </c>
      <c r="G101">
        <v>1.87188222177548E-4</v>
      </c>
      <c r="H101" s="1">
        <v>6.04398704770854E-5</v>
      </c>
      <c r="I101" t="s">
        <v>284</v>
      </c>
      <c r="J101" t="s">
        <v>285</v>
      </c>
    </row>
    <row r="102" spans="1:10">
      <c r="A102">
        <v>0.63157894736842102</v>
      </c>
      <c r="B102">
        <v>1.8750673684210501E-4</v>
      </c>
      <c r="C102">
        <v>0.57894736842105299</v>
      </c>
      <c r="D102">
        <v>1.31487947368421E-4</v>
      </c>
      <c r="E102">
        <v>401</v>
      </c>
      <c r="F102">
        <v>401</v>
      </c>
      <c r="G102" s="1">
        <v>6.2439054629474206E-5</v>
      </c>
      <c r="H102" s="1">
        <v>4.3543801044403403E-5</v>
      </c>
      <c r="I102" t="s">
        <v>82</v>
      </c>
      <c r="J102" t="s">
        <v>83</v>
      </c>
    </row>
    <row r="103" spans="1:10">
      <c r="A103">
        <v>5.2631578947368397E-2</v>
      </c>
      <c r="B103">
        <v>1.8575436842105299E-4</v>
      </c>
      <c r="C103">
        <v>0.105263157894737</v>
      </c>
      <c r="D103" s="1">
        <v>4.8330105263157897E-5</v>
      </c>
      <c r="E103">
        <v>303</v>
      </c>
      <c r="F103">
        <v>303</v>
      </c>
      <c r="G103">
        <v>1.8575436842105299E-4</v>
      </c>
      <c r="H103" s="1">
        <v>3.8854384813546497E-5</v>
      </c>
      <c r="I103" t="s">
        <v>286</v>
      </c>
      <c r="J103" t="s">
        <v>287</v>
      </c>
    </row>
    <row r="104" spans="1:10">
      <c r="A104">
        <v>0.26315789473684198</v>
      </c>
      <c r="B104">
        <v>1.8449699999999999E-4</v>
      </c>
      <c r="C104">
        <v>0.31578947368421101</v>
      </c>
      <c r="D104">
        <v>2.0292957894736799E-4</v>
      </c>
      <c r="E104">
        <v>289</v>
      </c>
      <c r="F104">
        <v>289</v>
      </c>
      <c r="G104">
        <v>1.21750380441232E-4</v>
      </c>
      <c r="H104">
        <v>1.13941208973954E-4</v>
      </c>
      <c r="I104" t="s">
        <v>288</v>
      </c>
      <c r="J104" t="s">
        <v>289</v>
      </c>
    </row>
    <row r="105" spans="1:10">
      <c r="A105">
        <v>5.2631578947368397E-2</v>
      </c>
      <c r="B105">
        <v>1.8062315789473701E-4</v>
      </c>
      <c r="C105">
        <v>5.2631578947368397E-2</v>
      </c>
      <c r="D105" s="1">
        <v>2.0052631578947401E-6</v>
      </c>
      <c r="E105">
        <v>57</v>
      </c>
      <c r="F105">
        <v>57</v>
      </c>
      <c r="G105">
        <v>1.8062315789473701E-4</v>
      </c>
      <c r="H105" s="1">
        <v>2.0052631578947401E-6</v>
      </c>
      <c r="I105" t="s">
        <v>290</v>
      </c>
      <c r="J105" t="s">
        <v>291</v>
      </c>
    </row>
    <row r="106" spans="1:10">
      <c r="A106">
        <v>0.31578947368421101</v>
      </c>
      <c r="B106">
        <v>1.7727042105263201E-4</v>
      </c>
      <c r="C106">
        <v>0.36842105263157898</v>
      </c>
      <c r="D106">
        <v>3.9115315789473699E-4</v>
      </c>
      <c r="E106">
        <v>122</v>
      </c>
      <c r="F106">
        <v>122</v>
      </c>
      <c r="G106" s="1">
        <v>9.41797608491248E-5</v>
      </c>
      <c r="H106">
        <v>2.8960126962261499E-4</v>
      </c>
      <c r="I106" t="s">
        <v>292</v>
      </c>
      <c r="J106" t="s">
        <v>293</v>
      </c>
    </row>
    <row r="107" spans="1:10">
      <c r="A107">
        <v>0.157894736842105</v>
      </c>
      <c r="B107">
        <v>1.71174789473684E-4</v>
      </c>
      <c r="C107">
        <v>0.157894736842105</v>
      </c>
      <c r="D107" s="1">
        <v>1.49760526315789E-5</v>
      </c>
      <c r="E107">
        <v>361</v>
      </c>
      <c r="F107">
        <v>361</v>
      </c>
      <c r="G107">
        <v>1.69274006080086E-4</v>
      </c>
      <c r="H107" s="1">
        <v>1.33151754900285E-5</v>
      </c>
      <c r="I107" t="s">
        <v>294</v>
      </c>
      <c r="J107" t="s">
        <v>295</v>
      </c>
    </row>
    <row r="108" spans="1:10">
      <c r="A108">
        <v>0.47368421052631599</v>
      </c>
      <c r="B108">
        <v>1.6643794736842101E-4</v>
      </c>
      <c r="C108">
        <v>0.31578947368421101</v>
      </c>
      <c r="D108">
        <v>1.25586684210526E-4</v>
      </c>
      <c r="E108">
        <v>305</v>
      </c>
      <c r="F108">
        <v>305</v>
      </c>
      <c r="G108">
        <v>1.01078445015297E-4</v>
      </c>
      <c r="H108" s="1">
        <v>7.6191327723113203E-5</v>
      </c>
      <c r="I108" t="s">
        <v>84</v>
      </c>
      <c r="J108" t="s">
        <v>85</v>
      </c>
    </row>
    <row r="109" spans="1:10">
      <c r="A109">
        <v>0.68421052631578905</v>
      </c>
      <c r="B109">
        <v>1.6286852631578901E-4</v>
      </c>
      <c r="C109">
        <v>0.63157894736842102</v>
      </c>
      <c r="D109">
        <v>1.61399157894737E-4</v>
      </c>
      <c r="E109">
        <v>332</v>
      </c>
      <c r="F109">
        <v>332</v>
      </c>
      <c r="G109" s="1">
        <v>4.9955806518857503E-5</v>
      </c>
      <c r="H109" s="1">
        <v>8.4016522864605904E-5</v>
      </c>
      <c r="I109" t="s">
        <v>86</v>
      </c>
      <c r="J109" t="s">
        <v>87</v>
      </c>
    </row>
    <row r="110" spans="1:10">
      <c r="A110">
        <v>0.105263157894737</v>
      </c>
      <c r="B110">
        <v>1.59748157894737E-4</v>
      </c>
      <c r="C110">
        <v>0.21052631578947401</v>
      </c>
      <c r="D110" s="1">
        <v>9.9129473684210494E-6</v>
      </c>
      <c r="E110">
        <v>354</v>
      </c>
      <c r="F110">
        <v>354</v>
      </c>
      <c r="G110">
        <v>1.5918239368577699E-4</v>
      </c>
      <c r="H110" s="1">
        <v>6.0991474169179099E-6</v>
      </c>
      <c r="I110" t="s">
        <v>296</v>
      </c>
      <c r="J110" t="s">
        <v>297</v>
      </c>
    </row>
    <row r="111" spans="1:10">
      <c r="A111">
        <v>0.157894736842105</v>
      </c>
      <c r="B111">
        <v>1.59445473684211E-4</v>
      </c>
      <c r="C111">
        <v>0.105263157894737</v>
      </c>
      <c r="D111">
        <v>1.78271668421053E-3</v>
      </c>
      <c r="E111">
        <v>99</v>
      </c>
      <c r="F111">
        <v>99</v>
      </c>
      <c r="G111">
        <v>1.2050243248022501E-4</v>
      </c>
      <c r="H111">
        <v>1.78076208938166E-3</v>
      </c>
      <c r="I111" t="s">
        <v>20</v>
      </c>
      <c r="J111" t="s">
        <v>21</v>
      </c>
    </row>
    <row r="112" spans="1:10">
      <c r="A112">
        <v>0.47368421052631599</v>
      </c>
      <c r="B112">
        <v>1.4836310526315799E-4</v>
      </c>
      <c r="C112">
        <v>0.68421052631578905</v>
      </c>
      <c r="D112">
        <v>4.71774226315789E-3</v>
      </c>
      <c r="E112">
        <v>240</v>
      </c>
      <c r="F112">
        <v>240</v>
      </c>
      <c r="G112" s="1">
        <v>9.3517769143194697E-5</v>
      </c>
      <c r="H112">
        <v>4.3729747530252897E-3</v>
      </c>
      <c r="I112" t="s">
        <v>18</v>
      </c>
      <c r="J112" t="s">
        <v>19</v>
      </c>
    </row>
    <row r="113" spans="1:10">
      <c r="A113">
        <v>0.31578947368421101</v>
      </c>
      <c r="B113">
        <v>1.45698894736842E-4</v>
      </c>
      <c r="C113">
        <v>0.157894736842105</v>
      </c>
      <c r="D113">
        <v>1.17111526315789E-4</v>
      </c>
      <c r="E113">
        <v>191</v>
      </c>
      <c r="F113">
        <v>191</v>
      </c>
      <c r="G113" s="1">
        <v>9.67105492530967E-5</v>
      </c>
      <c r="H113" s="1">
        <v>9.9407581854298797E-5</v>
      </c>
      <c r="I113" t="s">
        <v>298</v>
      </c>
      <c r="J113" t="s">
        <v>299</v>
      </c>
    </row>
    <row r="114" spans="1:10">
      <c r="A114">
        <v>0.36842105263157898</v>
      </c>
      <c r="B114">
        <v>1.4555447368421099E-4</v>
      </c>
      <c r="C114">
        <v>0.52631578947368396</v>
      </c>
      <c r="D114" s="1">
        <v>6.7021263157894694E-5</v>
      </c>
      <c r="E114">
        <v>355</v>
      </c>
      <c r="F114">
        <v>355</v>
      </c>
      <c r="G114">
        <v>1.4102980409824901E-4</v>
      </c>
      <c r="H114" s="1">
        <v>4.1763123643625598E-5</v>
      </c>
      <c r="I114" t="s">
        <v>88</v>
      </c>
      <c r="J114" t="s">
        <v>89</v>
      </c>
    </row>
    <row r="115" spans="1:10">
      <c r="A115">
        <v>0.157894736842105</v>
      </c>
      <c r="B115">
        <v>1.3852731578947399E-4</v>
      </c>
      <c r="C115">
        <v>0.21052631578947401</v>
      </c>
      <c r="D115">
        <v>4.5943236842105301E-4</v>
      </c>
      <c r="E115">
        <v>59</v>
      </c>
      <c r="F115">
        <v>59</v>
      </c>
      <c r="G115">
        <v>1.2688369917157301E-4</v>
      </c>
      <c r="H115">
        <v>4.54586018514649E-4</v>
      </c>
      <c r="I115" t="s">
        <v>16</v>
      </c>
      <c r="J115" t="s">
        <v>17</v>
      </c>
    </row>
    <row r="116" spans="1:10">
      <c r="A116">
        <v>0.36842105263157898</v>
      </c>
      <c r="B116">
        <v>1.3101715789473701E-4</v>
      </c>
      <c r="C116">
        <v>0.42105263157894701</v>
      </c>
      <c r="D116">
        <v>1.6904136842105301E-4</v>
      </c>
      <c r="E116">
        <v>410</v>
      </c>
      <c r="F116">
        <v>410</v>
      </c>
      <c r="G116" s="1">
        <v>7.57762782150093E-5</v>
      </c>
      <c r="H116">
        <v>1.0724460607920101E-4</v>
      </c>
      <c r="I116" t="s">
        <v>300</v>
      </c>
      <c r="J116" t="s">
        <v>301</v>
      </c>
    </row>
    <row r="117" spans="1:10">
      <c r="A117">
        <v>0.157894736842105</v>
      </c>
      <c r="B117">
        <v>1.23652473684211E-4</v>
      </c>
      <c r="C117">
        <v>5.2631578947368397E-2</v>
      </c>
      <c r="D117" s="1">
        <v>1.8734000000000001E-5</v>
      </c>
      <c r="E117">
        <v>185</v>
      </c>
      <c r="F117">
        <v>185</v>
      </c>
      <c r="G117">
        <v>1.12805358373683E-4</v>
      </c>
      <c r="H117" s="1">
        <v>1.8734000000000001E-5</v>
      </c>
      <c r="I117" t="s">
        <v>302</v>
      </c>
      <c r="J117" t="s">
        <v>303</v>
      </c>
    </row>
    <row r="118" spans="1:10">
      <c r="A118">
        <v>0.68421052631578905</v>
      </c>
      <c r="B118">
        <v>1.19188842105263E-4</v>
      </c>
      <c r="C118">
        <v>0.73684210526315796</v>
      </c>
      <c r="D118">
        <v>1.9384115789473699E-4</v>
      </c>
      <c r="E118">
        <v>173</v>
      </c>
      <c r="F118">
        <v>173</v>
      </c>
      <c r="G118" s="1">
        <v>4.3846247062540897E-5</v>
      </c>
      <c r="H118">
        <v>1.0897902020484701E-4</v>
      </c>
      <c r="I118" t="s">
        <v>90</v>
      </c>
      <c r="J118" t="s">
        <v>91</v>
      </c>
    </row>
    <row r="119" spans="1:10">
      <c r="A119">
        <v>0.105263157894737</v>
      </c>
      <c r="B119">
        <v>1.01514631578947E-4</v>
      </c>
      <c r="C119">
        <v>0.157894736842105</v>
      </c>
      <c r="D119" s="1">
        <v>4.3474421052631601E-5</v>
      </c>
      <c r="E119">
        <v>144</v>
      </c>
      <c r="F119">
        <v>144</v>
      </c>
      <c r="G119">
        <v>1.00288083898227E-4</v>
      </c>
      <c r="H119" s="1">
        <v>3.9523205581389098E-5</v>
      </c>
      <c r="I119" t="s">
        <v>304</v>
      </c>
      <c r="J119" t="s">
        <v>305</v>
      </c>
    </row>
    <row r="120" spans="1:10">
      <c r="A120">
        <v>0.73684210526315796</v>
      </c>
      <c r="B120">
        <v>1.01354315789474E-4</v>
      </c>
      <c r="C120">
        <v>0.78947368421052599</v>
      </c>
      <c r="D120">
        <v>1.07777947368421E-4</v>
      </c>
      <c r="E120">
        <v>377</v>
      </c>
      <c r="F120">
        <v>377</v>
      </c>
      <c r="G120" s="1">
        <v>3.1874729083316303E-5</v>
      </c>
      <c r="H120" s="1">
        <v>4.1092319079912502E-5</v>
      </c>
      <c r="I120" t="s">
        <v>92</v>
      </c>
      <c r="J120" t="s">
        <v>93</v>
      </c>
    </row>
    <row r="121" spans="1:10">
      <c r="A121">
        <v>0.26315789473684198</v>
      </c>
      <c r="B121">
        <v>1.0010242105263199E-4</v>
      </c>
      <c r="C121">
        <v>0.31578947368421101</v>
      </c>
      <c r="D121">
        <v>1.22563842105263E-4</v>
      </c>
      <c r="E121">
        <v>409</v>
      </c>
      <c r="F121">
        <v>409</v>
      </c>
      <c r="G121" s="1">
        <v>6.4294666811209295E-5</v>
      </c>
      <c r="H121" s="1">
        <v>5.6737924412245897E-5</v>
      </c>
      <c r="I121" t="s">
        <v>306</v>
      </c>
      <c r="J121" t="s">
        <v>307</v>
      </c>
    </row>
    <row r="122" spans="1:10">
      <c r="A122">
        <v>0.36842105263157898</v>
      </c>
      <c r="B122" s="1">
        <v>9.9479421052631604E-5</v>
      </c>
      <c r="C122">
        <v>0.26315789473684198</v>
      </c>
      <c r="D122" s="1">
        <v>7.7778947368420999E-6</v>
      </c>
      <c r="E122">
        <v>331</v>
      </c>
      <c r="F122">
        <v>331</v>
      </c>
      <c r="G122" s="1">
        <v>9.3385253314701505E-5</v>
      </c>
      <c r="H122" s="1">
        <v>3.9732538243360196E-6</v>
      </c>
      <c r="I122" t="s">
        <v>94</v>
      </c>
      <c r="J122" t="s">
        <v>95</v>
      </c>
    </row>
    <row r="123" spans="1:10">
      <c r="A123">
        <v>0.57894736842105299</v>
      </c>
      <c r="B123" s="1">
        <v>9.1759578947368399E-5</v>
      </c>
      <c r="C123">
        <v>0.63157894736842102</v>
      </c>
      <c r="D123" s="1">
        <v>9.0862578947368397E-5</v>
      </c>
      <c r="E123">
        <v>360</v>
      </c>
      <c r="F123">
        <v>360</v>
      </c>
      <c r="G123" s="1">
        <v>3.87032190632207E-5</v>
      </c>
      <c r="H123" s="1">
        <v>4.8324193707696002E-5</v>
      </c>
      <c r="I123" t="s">
        <v>96</v>
      </c>
      <c r="J123" t="s">
        <v>97</v>
      </c>
    </row>
    <row r="124" spans="1:10">
      <c r="A124">
        <v>0.68421052631578905</v>
      </c>
      <c r="B124" s="1">
        <v>9.0048421052631606E-5</v>
      </c>
      <c r="C124">
        <v>0.78947368421052599</v>
      </c>
      <c r="D124">
        <v>1.60022631578947E-4</v>
      </c>
      <c r="E124">
        <v>376</v>
      </c>
      <c r="F124">
        <v>376</v>
      </c>
      <c r="G124" s="1">
        <v>2.6168083172668E-5</v>
      </c>
      <c r="H124" s="1">
        <v>5.2677249432715799E-5</v>
      </c>
      <c r="I124" t="s">
        <v>98</v>
      </c>
      <c r="J124" t="s">
        <v>99</v>
      </c>
    </row>
    <row r="125" spans="1:10">
      <c r="A125">
        <v>0.68421052631578905</v>
      </c>
      <c r="B125" s="1">
        <v>8.6922157894736801E-5</v>
      </c>
      <c r="C125">
        <v>0.78947368421052599</v>
      </c>
      <c r="D125">
        <v>1.11844526315789E-4</v>
      </c>
      <c r="E125">
        <v>167</v>
      </c>
      <c r="F125">
        <v>167</v>
      </c>
      <c r="G125" s="1">
        <v>2.49333993038182E-5</v>
      </c>
      <c r="H125" s="1">
        <v>3.6655541145252199E-5</v>
      </c>
      <c r="I125" t="s">
        <v>100</v>
      </c>
      <c r="J125" t="s">
        <v>101</v>
      </c>
    </row>
    <row r="126" spans="1:10">
      <c r="A126">
        <v>0.36842105263157898</v>
      </c>
      <c r="B126" s="1">
        <v>8.6667421052631606E-5</v>
      </c>
      <c r="C126">
        <v>0.42105263157894701</v>
      </c>
      <c r="D126">
        <v>1.1400699999999999E-4</v>
      </c>
      <c r="E126">
        <v>189</v>
      </c>
      <c r="F126">
        <v>189</v>
      </c>
      <c r="G126" s="1">
        <v>4.0555893714025901E-5</v>
      </c>
      <c r="H126" s="1">
        <v>5.9801706925608497E-5</v>
      </c>
      <c r="I126" t="s">
        <v>102</v>
      </c>
      <c r="J126" t="s">
        <v>103</v>
      </c>
    </row>
    <row r="127" spans="1:10">
      <c r="A127">
        <v>0.47368421052631599</v>
      </c>
      <c r="B127" s="1">
        <v>7.8705421052631603E-5</v>
      </c>
      <c r="C127">
        <v>0.78947368421052599</v>
      </c>
      <c r="D127">
        <v>1.05152947368421E-3</v>
      </c>
      <c r="E127">
        <v>25</v>
      </c>
      <c r="F127">
        <v>25</v>
      </c>
      <c r="G127" s="1">
        <v>4.5701203491153901E-5</v>
      </c>
      <c r="H127">
        <v>5.4433724603708295E-4</v>
      </c>
      <c r="I127" t="s">
        <v>308</v>
      </c>
      <c r="J127" t="s">
        <v>309</v>
      </c>
    </row>
    <row r="128" spans="1:10">
      <c r="A128">
        <v>5.2631578947368397E-2</v>
      </c>
      <c r="B128" s="1">
        <v>7.71893684210526E-5</v>
      </c>
      <c r="C128">
        <v>5.2631578947368397E-2</v>
      </c>
      <c r="D128">
        <v>4.5337226315789501E-4</v>
      </c>
      <c r="E128">
        <v>412</v>
      </c>
      <c r="F128">
        <v>412</v>
      </c>
      <c r="G128" s="1">
        <v>7.71893684210526E-5</v>
      </c>
      <c r="H128">
        <v>4.5337226315789501E-4</v>
      </c>
      <c r="I128" t="s">
        <v>14</v>
      </c>
      <c r="J128" t="s">
        <v>15</v>
      </c>
    </row>
    <row r="129" spans="1:10">
      <c r="A129">
        <v>0.89473684210526305</v>
      </c>
      <c r="B129" s="1">
        <v>6.6597E-5</v>
      </c>
      <c r="C129">
        <v>0.94736842105263197</v>
      </c>
      <c r="D129" s="1">
        <v>8.5563578947368406E-5</v>
      </c>
      <c r="E129">
        <v>171</v>
      </c>
      <c r="F129">
        <v>171</v>
      </c>
      <c r="G129" s="1">
        <v>2.37207219909498E-5</v>
      </c>
      <c r="H129" s="1">
        <v>3.3859410095906597E-5</v>
      </c>
      <c r="I129" t="s">
        <v>104</v>
      </c>
      <c r="J129" t="s">
        <v>105</v>
      </c>
    </row>
    <row r="130" spans="1:10">
      <c r="A130">
        <v>0.63157894736842102</v>
      </c>
      <c r="B130" s="1">
        <v>6.0329947368421102E-5</v>
      </c>
      <c r="C130">
        <v>0.63157894736842102</v>
      </c>
      <c r="D130" s="1">
        <v>3.1164999999999997E-5</v>
      </c>
      <c r="E130">
        <v>400</v>
      </c>
      <c r="F130">
        <v>400</v>
      </c>
      <c r="G130" s="1">
        <v>2.34602435604375E-5</v>
      </c>
      <c r="H130" s="1">
        <v>1.2808223412648001E-5</v>
      </c>
      <c r="I130" t="s">
        <v>106</v>
      </c>
      <c r="J130" t="s">
        <v>107</v>
      </c>
    </row>
    <row r="131" spans="1:10">
      <c r="A131">
        <v>0.105263157894737</v>
      </c>
      <c r="B131" s="1">
        <v>5.5582526315789498E-5</v>
      </c>
      <c r="C131">
        <v>5.2631578947368397E-2</v>
      </c>
      <c r="D131" s="1">
        <v>2.5098894736842101E-5</v>
      </c>
      <c r="E131">
        <v>274</v>
      </c>
      <c r="F131">
        <v>274</v>
      </c>
      <c r="G131" s="1">
        <v>5.2490884589410003E-5</v>
      </c>
      <c r="H131" s="1">
        <v>2.5098894736842101E-5</v>
      </c>
      <c r="I131" t="s">
        <v>310</v>
      </c>
      <c r="J131" t="s">
        <v>311</v>
      </c>
    </row>
    <row r="132" spans="1:10">
      <c r="A132">
        <v>0.36842105263157898</v>
      </c>
      <c r="B132" s="1">
        <v>4.8123315789473699E-5</v>
      </c>
      <c r="C132">
        <v>0.157894736842105</v>
      </c>
      <c r="D132" s="1">
        <v>1.37210526315789E-6</v>
      </c>
      <c r="E132">
        <v>237</v>
      </c>
      <c r="F132">
        <v>237</v>
      </c>
      <c r="G132" s="1">
        <v>1.9833677412915799E-5</v>
      </c>
      <c r="H132" s="1">
        <v>8.4866409604886503E-7</v>
      </c>
      <c r="I132" t="s">
        <v>108</v>
      </c>
      <c r="J132" t="s">
        <v>109</v>
      </c>
    </row>
    <row r="133" spans="1:10">
      <c r="A133">
        <v>0.52631578947368396</v>
      </c>
      <c r="B133" s="1">
        <v>4.1761789473684203E-5</v>
      </c>
      <c r="C133">
        <v>0.21052631578947401</v>
      </c>
      <c r="D133">
        <v>4.2204773684210501E-4</v>
      </c>
      <c r="E133">
        <v>421</v>
      </c>
      <c r="F133">
        <v>421</v>
      </c>
      <c r="G133" s="1">
        <v>2.82060759876887E-5</v>
      </c>
      <c r="H133">
        <v>3.1808139951390498E-4</v>
      </c>
      <c r="I133" t="s">
        <v>312</v>
      </c>
      <c r="J133" t="s">
        <v>313</v>
      </c>
    </row>
    <row r="134" spans="1:10">
      <c r="A134">
        <v>5.2631578947368397E-2</v>
      </c>
      <c r="B134" s="1">
        <v>3.9366578947368401E-5</v>
      </c>
      <c r="C134">
        <v>5.2631578947368397E-2</v>
      </c>
      <c r="D134" s="1">
        <v>3.8631578947368404E-6</v>
      </c>
      <c r="E134">
        <v>327</v>
      </c>
      <c r="F134">
        <v>327</v>
      </c>
      <c r="G134" s="1">
        <v>3.9366578947368401E-5</v>
      </c>
      <c r="H134" s="1">
        <v>3.8631578947368404E-6</v>
      </c>
      <c r="I134" t="s">
        <v>314</v>
      </c>
      <c r="J134" t="s">
        <v>315</v>
      </c>
    </row>
    <row r="135" spans="1:10">
      <c r="A135">
        <v>0.105263157894737</v>
      </c>
      <c r="B135" s="1">
        <v>3.7821052631578901E-5</v>
      </c>
      <c r="C135">
        <v>0.21052631578947401</v>
      </c>
      <c r="D135" s="1">
        <v>7.0652631578947404E-6</v>
      </c>
      <c r="E135">
        <v>203</v>
      </c>
      <c r="F135">
        <v>203</v>
      </c>
      <c r="G135" s="1">
        <v>3.7592787210192901E-5</v>
      </c>
      <c r="H135" s="1">
        <v>3.7353693828023498E-6</v>
      </c>
      <c r="I135" t="s">
        <v>316</v>
      </c>
      <c r="J135" t="s">
        <v>317</v>
      </c>
    </row>
    <row r="136" spans="1:10">
      <c r="A136">
        <v>5.2631578947368397E-2</v>
      </c>
      <c r="B136" s="1">
        <v>3.5682052631578899E-5</v>
      </c>
      <c r="C136">
        <v>5.2631578947368397E-2</v>
      </c>
      <c r="D136" s="1">
        <v>3.4789473684210501E-6</v>
      </c>
      <c r="E136">
        <v>196</v>
      </c>
      <c r="F136">
        <v>196</v>
      </c>
      <c r="G136" s="1">
        <v>3.5682052631578899E-5</v>
      </c>
      <c r="H136" s="1">
        <v>3.4789473684210501E-6</v>
      </c>
      <c r="I136" t="s">
        <v>318</v>
      </c>
      <c r="J136" t="s">
        <v>319</v>
      </c>
    </row>
    <row r="137" spans="1:10">
      <c r="A137">
        <v>0.73684210526315796</v>
      </c>
      <c r="B137" s="1">
        <v>3.2082421052631599E-5</v>
      </c>
      <c r="C137">
        <v>0.78947368421052599</v>
      </c>
      <c r="D137" s="1">
        <v>4.5540947368421099E-5</v>
      </c>
      <c r="E137">
        <v>232</v>
      </c>
      <c r="F137">
        <v>232</v>
      </c>
      <c r="G137" s="1">
        <v>8.3041571574371092E-6</v>
      </c>
      <c r="H137" s="1">
        <v>1.6769595250754101E-5</v>
      </c>
      <c r="I137" t="s">
        <v>110</v>
      </c>
      <c r="J137" t="s">
        <v>111</v>
      </c>
    </row>
    <row r="138" spans="1:10">
      <c r="A138">
        <v>0.47368421052631599</v>
      </c>
      <c r="B138" s="1">
        <v>3.1171263157894703E-5</v>
      </c>
      <c r="C138">
        <v>0.36842105263157898</v>
      </c>
      <c r="D138" s="1">
        <v>3.6247052631578898E-5</v>
      </c>
      <c r="E138">
        <v>166</v>
      </c>
      <c r="F138">
        <v>166</v>
      </c>
      <c r="G138" s="1">
        <v>1.6643834862988901E-5</v>
      </c>
      <c r="H138" s="1">
        <v>1.7847061497030599E-5</v>
      </c>
      <c r="I138" t="s">
        <v>112</v>
      </c>
      <c r="J138" t="s">
        <v>113</v>
      </c>
    </row>
    <row r="139" spans="1:10">
      <c r="A139">
        <v>0.31578947368421101</v>
      </c>
      <c r="B139" s="1">
        <v>3.0395E-5</v>
      </c>
      <c r="C139">
        <v>0.52631578947368396</v>
      </c>
      <c r="D139">
        <v>2.0502921052631599E-4</v>
      </c>
      <c r="E139">
        <v>147</v>
      </c>
      <c r="F139">
        <v>147</v>
      </c>
      <c r="G139" s="1">
        <v>2.2668458117416198E-5</v>
      </c>
      <c r="H139">
        <v>1.12028790918018E-4</v>
      </c>
      <c r="I139" t="s">
        <v>320</v>
      </c>
      <c r="J139" t="s">
        <v>321</v>
      </c>
    </row>
    <row r="140" spans="1:10">
      <c r="A140">
        <v>0.157894736842105</v>
      </c>
      <c r="B140" s="1">
        <v>2.8881947368421101E-5</v>
      </c>
      <c r="C140">
        <v>0.105263157894737</v>
      </c>
      <c r="D140" s="1">
        <v>1.33822631578947E-5</v>
      </c>
      <c r="E140">
        <v>120</v>
      </c>
      <c r="F140">
        <v>120</v>
      </c>
      <c r="G140" s="1">
        <v>2.8195925620025699E-5</v>
      </c>
      <c r="H140" s="1">
        <v>1.31103891163726E-5</v>
      </c>
      <c r="I140" t="s">
        <v>322</v>
      </c>
      <c r="J140" t="s">
        <v>323</v>
      </c>
    </row>
    <row r="141" spans="1:10">
      <c r="A141">
        <v>5.2631578947368397E-2</v>
      </c>
      <c r="B141" s="1">
        <v>2.8228263157894701E-5</v>
      </c>
      <c r="C141">
        <v>5.2631578947368397E-2</v>
      </c>
      <c r="D141" s="1">
        <v>4.5105263157894704E-6</v>
      </c>
      <c r="E141">
        <v>130</v>
      </c>
      <c r="F141">
        <v>130</v>
      </c>
      <c r="G141" s="1">
        <v>2.8228263157894701E-5</v>
      </c>
      <c r="H141" s="1">
        <v>4.5105263157894704E-6</v>
      </c>
      <c r="I141" t="s">
        <v>324</v>
      </c>
      <c r="J141" t="s">
        <v>325</v>
      </c>
    </row>
    <row r="142" spans="1:10">
      <c r="A142">
        <v>0.157894736842105</v>
      </c>
      <c r="B142" s="1">
        <v>2.6883E-5</v>
      </c>
      <c r="C142">
        <v>0.157894736842105</v>
      </c>
      <c r="D142" s="1">
        <v>4.8554736842105299E-5</v>
      </c>
      <c r="E142">
        <v>123</v>
      </c>
      <c r="F142">
        <v>123</v>
      </c>
      <c r="G142" s="1">
        <v>2.1254043498200301E-5</v>
      </c>
      <c r="H142" s="1">
        <v>3.3197243455443902E-5</v>
      </c>
      <c r="I142" t="s">
        <v>326</v>
      </c>
      <c r="J142" t="s">
        <v>327</v>
      </c>
    </row>
    <row r="143" spans="1:10">
      <c r="A143">
        <v>0.36842105263157898</v>
      </c>
      <c r="B143" s="1">
        <v>2.62611578947368E-5</v>
      </c>
      <c r="C143">
        <v>0.26315789473684198</v>
      </c>
      <c r="D143">
        <v>1.33914210526316E-4</v>
      </c>
      <c r="E143">
        <v>7</v>
      </c>
      <c r="F143">
        <v>7</v>
      </c>
      <c r="G143" s="1">
        <v>1.7009896039037099E-5</v>
      </c>
      <c r="H143">
        <v>1.2554312976029099E-4</v>
      </c>
      <c r="I143" t="s">
        <v>114</v>
      </c>
      <c r="J143" t="s">
        <v>115</v>
      </c>
    </row>
    <row r="144" spans="1:10">
      <c r="A144">
        <v>0.21052631578947401</v>
      </c>
      <c r="B144" s="1">
        <v>2.5734842105263201E-5</v>
      </c>
      <c r="C144">
        <v>0.26315789473684198</v>
      </c>
      <c r="D144" s="1">
        <v>6.5768421052631596E-6</v>
      </c>
      <c r="E144">
        <v>77</v>
      </c>
      <c r="F144">
        <v>77</v>
      </c>
      <c r="G144" s="1">
        <v>2.2350206313955901E-5</v>
      </c>
      <c r="H144" s="1">
        <v>3.2990160727590499E-6</v>
      </c>
      <c r="I144" t="s">
        <v>116</v>
      </c>
      <c r="J144" t="s">
        <v>117</v>
      </c>
    </row>
    <row r="145" spans="1:10">
      <c r="A145">
        <v>0.26315789473684198</v>
      </c>
      <c r="B145" s="1">
        <v>2.4706789473684201E-5</v>
      </c>
      <c r="C145">
        <v>0.42105263157894701</v>
      </c>
      <c r="D145">
        <v>2.5348126315789501E-4</v>
      </c>
      <c r="E145">
        <v>258</v>
      </c>
      <c r="F145">
        <v>258</v>
      </c>
      <c r="G145" s="1">
        <v>1.47357156196127E-5</v>
      </c>
      <c r="H145">
        <v>1.9641337173234401E-4</v>
      </c>
      <c r="I145" t="s">
        <v>328</v>
      </c>
      <c r="J145" t="s">
        <v>329</v>
      </c>
    </row>
    <row r="146" spans="1:10">
      <c r="A146">
        <v>5.2631578947368397E-2</v>
      </c>
      <c r="B146" s="1">
        <v>2.4494052631578901E-5</v>
      </c>
      <c r="C146">
        <v>0.105263157894737</v>
      </c>
      <c r="D146">
        <v>1.22287421052632E-4</v>
      </c>
      <c r="E146">
        <v>70</v>
      </c>
      <c r="F146">
        <v>70</v>
      </c>
      <c r="G146" s="1">
        <v>2.4494052631578901E-5</v>
      </c>
      <c r="H146">
        <v>1.21683213668276E-4</v>
      </c>
      <c r="I146" t="s">
        <v>330</v>
      </c>
      <c r="J146" t="s">
        <v>331</v>
      </c>
    </row>
    <row r="147" spans="1:10">
      <c r="A147">
        <v>5.2631578947368397E-2</v>
      </c>
      <c r="B147" s="1">
        <v>2.3407736842105301E-5</v>
      </c>
      <c r="C147">
        <v>5.2631578947368397E-2</v>
      </c>
      <c r="D147" s="1">
        <v>1.1105263157894699E-6</v>
      </c>
      <c r="E147">
        <v>202</v>
      </c>
      <c r="F147">
        <v>202</v>
      </c>
      <c r="G147" s="1">
        <v>2.3407736842105301E-5</v>
      </c>
      <c r="H147" s="1">
        <v>1.1105263157894699E-6</v>
      </c>
      <c r="I147" t="s">
        <v>332</v>
      </c>
      <c r="J147" t="s">
        <v>333</v>
      </c>
    </row>
    <row r="148" spans="1:10">
      <c r="A148">
        <v>0.105263157894737</v>
      </c>
      <c r="B148" s="1">
        <v>2.2290421052631598E-5</v>
      </c>
      <c r="C148">
        <v>0.21052631578947401</v>
      </c>
      <c r="D148" s="1">
        <v>3.25736842105263E-6</v>
      </c>
      <c r="E148">
        <v>201</v>
      </c>
      <c r="F148">
        <v>201</v>
      </c>
      <c r="G148" s="1">
        <v>2.1247723688237098E-5</v>
      </c>
      <c r="H148" s="1">
        <v>1.6755670842621401E-6</v>
      </c>
      <c r="I148" t="s">
        <v>334</v>
      </c>
      <c r="J148" t="s">
        <v>335</v>
      </c>
    </row>
    <row r="149" spans="1:10">
      <c r="A149">
        <v>5.2631578947368397E-2</v>
      </c>
      <c r="B149" s="1">
        <v>2.16344210526316E-5</v>
      </c>
      <c r="C149">
        <v>0.105263157894737</v>
      </c>
      <c r="D149" s="1">
        <v>3.9626315789473699E-6</v>
      </c>
      <c r="E149">
        <v>181</v>
      </c>
      <c r="F149">
        <v>181</v>
      </c>
      <c r="G149" s="1">
        <v>2.16344210526316E-5</v>
      </c>
      <c r="H149" s="1">
        <v>3.6998994645820799E-6</v>
      </c>
      <c r="I149" t="s">
        <v>336</v>
      </c>
      <c r="J149" t="s">
        <v>337</v>
      </c>
    </row>
    <row r="150" spans="1:10">
      <c r="A150">
        <v>0.36842105263157898</v>
      </c>
      <c r="B150" s="1">
        <v>1.88179473684211E-5</v>
      </c>
      <c r="C150">
        <v>0.36842105263157898</v>
      </c>
      <c r="D150" s="1">
        <v>1.8038631578947401E-5</v>
      </c>
      <c r="E150">
        <v>76</v>
      </c>
      <c r="F150">
        <v>76</v>
      </c>
      <c r="G150" s="1">
        <v>1.2360110687271399E-5</v>
      </c>
      <c r="H150" s="1">
        <v>1.4337140379805099E-5</v>
      </c>
      <c r="I150" t="s">
        <v>118</v>
      </c>
      <c r="J150" t="s">
        <v>119</v>
      </c>
    </row>
    <row r="151" spans="1:10">
      <c r="A151">
        <v>0.26315789473684198</v>
      </c>
      <c r="B151" s="1">
        <v>1.65508947368421E-5</v>
      </c>
      <c r="C151">
        <v>0.157894736842105</v>
      </c>
      <c r="D151" s="1">
        <v>7.1578947368420999E-6</v>
      </c>
      <c r="E151">
        <v>36</v>
      </c>
      <c r="F151">
        <v>36</v>
      </c>
      <c r="G151" s="1">
        <v>1.03652766673735E-5</v>
      </c>
      <c r="H151" s="1">
        <v>4.5647986689747102E-6</v>
      </c>
      <c r="I151" t="s">
        <v>120</v>
      </c>
      <c r="J151" t="s">
        <v>121</v>
      </c>
    </row>
    <row r="152" spans="1:10">
      <c r="A152">
        <v>0.157894736842105</v>
      </c>
      <c r="B152" s="1">
        <v>1.43692631578947E-5</v>
      </c>
      <c r="C152">
        <v>0.42105263157894701</v>
      </c>
      <c r="D152" s="1">
        <v>3.3294526315789498E-5</v>
      </c>
      <c r="E152">
        <v>318</v>
      </c>
      <c r="F152">
        <v>318</v>
      </c>
      <c r="G152" s="1">
        <v>9.7876094244044392E-6</v>
      </c>
      <c r="H152" s="1">
        <v>1.6778425328704901E-5</v>
      </c>
      <c r="I152" t="s">
        <v>338</v>
      </c>
      <c r="J152" t="s">
        <v>339</v>
      </c>
    </row>
    <row r="153" spans="1:10">
      <c r="A153">
        <v>5.2631578947368397E-2</v>
      </c>
      <c r="B153" s="1">
        <v>1.41141052631579E-5</v>
      </c>
      <c r="C153">
        <v>5.2631578947368397E-2</v>
      </c>
      <c r="D153">
        <v>3.8756213684210498E-3</v>
      </c>
      <c r="E153">
        <v>244</v>
      </c>
      <c r="F153">
        <v>244</v>
      </c>
      <c r="G153" s="1">
        <v>1.41141052631579E-5</v>
      </c>
      <c r="H153">
        <v>3.8756213684210498E-3</v>
      </c>
      <c r="I153" t="s">
        <v>12</v>
      </c>
      <c r="J153" t="s">
        <v>13</v>
      </c>
    </row>
    <row r="154" spans="1:10">
      <c r="A154">
        <v>5.2631578947368397E-2</v>
      </c>
      <c r="B154" s="1">
        <v>1.41141052631579E-5</v>
      </c>
      <c r="C154">
        <v>5.2631578947368397E-2</v>
      </c>
      <c r="D154" s="1">
        <v>7.1632105263157897E-6</v>
      </c>
      <c r="E154">
        <v>162</v>
      </c>
      <c r="F154">
        <v>162</v>
      </c>
      <c r="G154" s="1">
        <v>1.41141052631579E-5</v>
      </c>
      <c r="H154" s="1">
        <v>7.1632105263157897E-6</v>
      </c>
      <c r="I154" t="s">
        <v>340</v>
      </c>
      <c r="J154" t="s">
        <v>341</v>
      </c>
    </row>
    <row r="155" spans="1:10">
      <c r="A155">
        <v>0.105263157894737</v>
      </c>
      <c r="B155" s="1">
        <v>1.3181473684210499E-5</v>
      </c>
      <c r="C155">
        <v>0.105263157894737</v>
      </c>
      <c r="D155" s="1">
        <v>2.1232473684210501E-5</v>
      </c>
      <c r="E155">
        <v>322</v>
      </c>
      <c r="F155">
        <v>322</v>
      </c>
      <c r="G155" s="1">
        <v>9.1319106394078895E-6</v>
      </c>
      <c r="H155" s="1">
        <v>2.0054110562340998E-5</v>
      </c>
      <c r="I155" t="s">
        <v>342</v>
      </c>
      <c r="J155" t="s">
        <v>343</v>
      </c>
    </row>
    <row r="156" spans="1:10">
      <c r="A156">
        <v>0.57894736842105299</v>
      </c>
      <c r="B156" s="1">
        <v>1.3075263157894701E-5</v>
      </c>
      <c r="C156">
        <v>0.57894736842105299</v>
      </c>
      <c r="D156" s="1">
        <v>1.84847368421053E-5</v>
      </c>
      <c r="E156">
        <v>169</v>
      </c>
      <c r="F156">
        <v>169</v>
      </c>
      <c r="G156" s="1">
        <v>4.2541820063246296E-6</v>
      </c>
      <c r="H156" s="1">
        <v>5.0748338127614398E-6</v>
      </c>
      <c r="I156" t="s">
        <v>122</v>
      </c>
      <c r="J156" t="s">
        <v>123</v>
      </c>
    </row>
    <row r="157" spans="1:10">
      <c r="A157">
        <v>0.52631578947368396</v>
      </c>
      <c r="B157" s="1">
        <v>1.2688421052631599E-5</v>
      </c>
      <c r="C157">
        <v>0.36842105263157898</v>
      </c>
      <c r="D157" s="1">
        <v>9.7763157894736798E-6</v>
      </c>
      <c r="E157">
        <v>98</v>
      </c>
      <c r="F157">
        <v>98</v>
      </c>
      <c r="G157" s="1">
        <v>4.3415897904200298E-6</v>
      </c>
      <c r="H157" s="1">
        <v>4.4783106418588397E-6</v>
      </c>
      <c r="I157" t="s">
        <v>124</v>
      </c>
      <c r="J157" t="s">
        <v>125</v>
      </c>
    </row>
    <row r="158" spans="1:10">
      <c r="A158">
        <v>0.105263157894737</v>
      </c>
      <c r="B158" s="1">
        <v>1.14481578947368E-5</v>
      </c>
      <c r="C158">
        <v>5.2631578947368397E-2</v>
      </c>
      <c r="D158">
        <v>1.03146105263158E-4</v>
      </c>
      <c r="E158">
        <v>235</v>
      </c>
      <c r="F158">
        <v>235</v>
      </c>
      <c r="G158" s="1">
        <v>1.07999173107792E-5</v>
      </c>
      <c r="H158">
        <v>1.03146105263158E-4</v>
      </c>
      <c r="I158" t="s">
        <v>344</v>
      </c>
      <c r="J158" t="s">
        <v>345</v>
      </c>
    </row>
    <row r="159" spans="1:10">
      <c r="A159">
        <v>0.105263157894737</v>
      </c>
      <c r="B159" s="1">
        <v>1.11568421052632E-5</v>
      </c>
      <c r="C159">
        <v>5.2631578947368397E-2</v>
      </c>
      <c r="D159" s="1">
        <v>2.74210526315789E-6</v>
      </c>
      <c r="E159">
        <v>224</v>
      </c>
      <c r="F159">
        <v>224</v>
      </c>
      <c r="G159" s="1">
        <v>7.7400373638214302E-6</v>
      </c>
      <c r="H159" s="1">
        <v>2.74210526315789E-6</v>
      </c>
      <c r="I159" t="s">
        <v>346</v>
      </c>
      <c r="J159" t="s">
        <v>347</v>
      </c>
    </row>
    <row r="160" spans="1:10">
      <c r="A160">
        <v>5.2631578947368397E-2</v>
      </c>
      <c r="B160" s="1">
        <v>1.0595842105263199E-5</v>
      </c>
      <c r="C160">
        <v>5.2631578947368397E-2</v>
      </c>
      <c r="D160" s="1">
        <v>2.8654789473684201E-5</v>
      </c>
      <c r="E160">
        <v>283</v>
      </c>
      <c r="F160">
        <v>283</v>
      </c>
      <c r="G160" s="1">
        <v>1.0595842105263199E-5</v>
      </c>
      <c r="H160" s="1">
        <v>2.8654789473684201E-5</v>
      </c>
      <c r="I160" t="s">
        <v>348</v>
      </c>
      <c r="J160" t="s">
        <v>349</v>
      </c>
    </row>
    <row r="161" spans="1:10">
      <c r="A161">
        <v>0.31578947368421101</v>
      </c>
      <c r="B161" s="1">
        <v>1.0293684210526299E-5</v>
      </c>
      <c r="C161">
        <v>0.157894736842105</v>
      </c>
      <c r="D161" s="1">
        <v>1.45880526315789E-5</v>
      </c>
      <c r="E161">
        <v>37</v>
      </c>
      <c r="F161">
        <v>37</v>
      </c>
      <c r="G161" s="1">
        <v>5.2269280396138901E-6</v>
      </c>
      <c r="H161" s="1">
        <v>1.02215343627029E-5</v>
      </c>
      <c r="I161" t="s">
        <v>126</v>
      </c>
      <c r="J161" t="s">
        <v>127</v>
      </c>
    </row>
    <row r="162" spans="1:10">
      <c r="A162">
        <v>0.47368421052631599</v>
      </c>
      <c r="B162" s="1">
        <v>1.00778947368421E-5</v>
      </c>
      <c r="C162">
        <v>0.31578947368421101</v>
      </c>
      <c r="D162" s="1">
        <v>9.0473684210526292E-6</v>
      </c>
      <c r="E162">
        <v>209</v>
      </c>
      <c r="F162">
        <v>209</v>
      </c>
      <c r="G162" s="1">
        <v>4.01621855103489E-6</v>
      </c>
      <c r="H162" s="1">
        <v>3.6027391173147699E-6</v>
      </c>
      <c r="I162" t="s">
        <v>128</v>
      </c>
      <c r="J162" t="s">
        <v>129</v>
      </c>
    </row>
    <row r="163" spans="1:10">
      <c r="A163">
        <v>0.57894736842105299</v>
      </c>
      <c r="B163" s="1">
        <v>9.7752631578947407E-6</v>
      </c>
      <c r="C163">
        <v>0.36842105263157898</v>
      </c>
      <c r="D163" s="1">
        <v>8.41105263157895E-6</v>
      </c>
      <c r="E163">
        <v>216</v>
      </c>
      <c r="F163">
        <v>216</v>
      </c>
      <c r="G163" s="1">
        <v>4.4455701959925996E-6</v>
      </c>
      <c r="H163" s="1">
        <v>3.2827164702152901E-6</v>
      </c>
      <c r="I163" t="s">
        <v>130</v>
      </c>
      <c r="J163" t="s">
        <v>131</v>
      </c>
    </row>
    <row r="164" spans="1:10">
      <c r="A164">
        <v>0.47368421052631599</v>
      </c>
      <c r="B164" s="1">
        <v>9.1794736842105298E-6</v>
      </c>
      <c r="C164">
        <v>0.47368421052631599</v>
      </c>
      <c r="D164" s="1">
        <v>8.7115789473684192E-6</v>
      </c>
      <c r="E164">
        <v>176</v>
      </c>
      <c r="F164">
        <v>176</v>
      </c>
      <c r="G164" s="1">
        <v>3.8147599216024599E-6</v>
      </c>
      <c r="H164" s="1">
        <v>2.9090940555556002E-6</v>
      </c>
      <c r="I164" t="s">
        <v>132</v>
      </c>
      <c r="J164" t="s">
        <v>133</v>
      </c>
    </row>
    <row r="165" spans="1:10">
      <c r="A165">
        <v>0.21052631578947401</v>
      </c>
      <c r="B165" s="1">
        <v>8.7262105263157907E-6</v>
      </c>
      <c r="C165">
        <v>0.31578947368421101</v>
      </c>
      <c r="D165">
        <v>1.07730947368421E-4</v>
      </c>
      <c r="E165">
        <v>306</v>
      </c>
      <c r="F165">
        <v>306</v>
      </c>
      <c r="G165" s="1">
        <v>6.6913871478528301E-6</v>
      </c>
      <c r="H165" s="1">
        <v>9.1205335304160202E-5</v>
      </c>
      <c r="I165" t="s">
        <v>350</v>
      </c>
      <c r="J165" t="s">
        <v>351</v>
      </c>
    </row>
    <row r="166" spans="1:10">
      <c r="A166">
        <v>5.2631578947368397E-2</v>
      </c>
      <c r="B166" s="1">
        <v>8.4237894736842095E-6</v>
      </c>
      <c r="C166">
        <v>5.2631578947368397E-2</v>
      </c>
      <c r="D166" s="1">
        <v>3.2551789473684201E-5</v>
      </c>
      <c r="E166">
        <v>183</v>
      </c>
      <c r="F166">
        <v>183</v>
      </c>
      <c r="G166" s="1">
        <v>8.4237894736842095E-6</v>
      </c>
      <c r="H166" s="1">
        <v>3.2551789473684201E-5</v>
      </c>
      <c r="I166" t="s">
        <v>352</v>
      </c>
      <c r="J166" t="s">
        <v>353</v>
      </c>
    </row>
    <row r="167" spans="1:10">
      <c r="A167">
        <v>0.21052631578947401</v>
      </c>
      <c r="B167" s="1">
        <v>8.02473684210526E-6</v>
      </c>
      <c r="C167">
        <v>0.36842105263157898</v>
      </c>
      <c r="D167">
        <v>1.2707310526315801E-4</v>
      </c>
      <c r="E167">
        <v>296</v>
      </c>
      <c r="F167">
        <v>296</v>
      </c>
      <c r="G167" s="1">
        <v>4.61500770550642E-6</v>
      </c>
      <c r="H167" s="1">
        <v>7.4418482695229698E-5</v>
      </c>
      <c r="I167" t="s">
        <v>354</v>
      </c>
      <c r="J167" t="s">
        <v>355</v>
      </c>
    </row>
    <row r="168" spans="1:10">
      <c r="A168">
        <v>0.105263157894737</v>
      </c>
      <c r="B168" s="1">
        <v>8.0224210526315801E-6</v>
      </c>
      <c r="C168">
        <v>0.21052631578947401</v>
      </c>
      <c r="D168" s="1">
        <v>5.4777631578947399E-5</v>
      </c>
      <c r="E168">
        <v>252</v>
      </c>
      <c r="F168">
        <v>252</v>
      </c>
      <c r="G168" s="1">
        <v>6.6922571836692802E-6</v>
      </c>
      <c r="H168" s="1">
        <v>3.6006421864287902E-5</v>
      </c>
      <c r="I168" t="s">
        <v>356</v>
      </c>
      <c r="J168" t="s">
        <v>357</v>
      </c>
    </row>
    <row r="169" spans="1:10">
      <c r="A169">
        <v>0.21052631578947401</v>
      </c>
      <c r="B169" s="1">
        <v>7.7052631578947402E-6</v>
      </c>
      <c r="C169">
        <v>0.21052631578947401</v>
      </c>
      <c r="D169" s="1">
        <v>9.7105263157894706E-6</v>
      </c>
      <c r="E169">
        <v>220</v>
      </c>
      <c r="F169">
        <v>220</v>
      </c>
      <c r="G169" s="1">
        <v>4.8798036683028401E-6</v>
      </c>
      <c r="H169" s="1">
        <v>5.1542175697714304E-6</v>
      </c>
      <c r="I169" t="s">
        <v>134</v>
      </c>
      <c r="J169" t="s">
        <v>135</v>
      </c>
    </row>
    <row r="170" spans="1:10">
      <c r="A170">
        <v>0.21052631578947401</v>
      </c>
      <c r="B170" s="1">
        <v>7.6257894736842096E-6</v>
      </c>
      <c r="C170">
        <v>0.26315789473684198</v>
      </c>
      <c r="D170" s="1">
        <v>4.89030526315789E-5</v>
      </c>
      <c r="E170">
        <v>223</v>
      </c>
      <c r="F170">
        <v>223</v>
      </c>
      <c r="G170" s="1">
        <v>4.1213910184987604E-6</v>
      </c>
      <c r="H170" s="1">
        <v>2.6149193336486899E-5</v>
      </c>
      <c r="I170" t="s">
        <v>358</v>
      </c>
      <c r="J170" t="s">
        <v>359</v>
      </c>
    </row>
    <row r="171" spans="1:10">
      <c r="A171">
        <v>5.2631578947368397E-2</v>
      </c>
      <c r="B171" s="1">
        <v>7.0874736842105302E-6</v>
      </c>
      <c r="C171">
        <v>5.2631578947368397E-2</v>
      </c>
      <c r="D171" s="1">
        <v>4.8408947368421099E-5</v>
      </c>
      <c r="E171">
        <v>233</v>
      </c>
      <c r="F171">
        <v>233</v>
      </c>
      <c r="G171" s="1">
        <v>7.0874736842105302E-6</v>
      </c>
      <c r="H171" s="1">
        <v>4.8408947368420997E-5</v>
      </c>
      <c r="I171" t="s">
        <v>360</v>
      </c>
      <c r="J171" t="s">
        <v>361</v>
      </c>
    </row>
    <row r="172" spans="1:10">
      <c r="A172">
        <v>0.36842105263157898</v>
      </c>
      <c r="B172" s="1">
        <v>6.97684210526316E-6</v>
      </c>
      <c r="C172">
        <v>0.31578947368421101</v>
      </c>
      <c r="D172" s="1">
        <v>1.01973684210526E-5</v>
      </c>
      <c r="E172">
        <v>193</v>
      </c>
      <c r="F172">
        <v>193</v>
      </c>
      <c r="G172" s="1">
        <v>3.1706720792739601E-6</v>
      </c>
      <c r="H172" s="1">
        <v>4.6311971499998601E-6</v>
      </c>
      <c r="I172" t="s">
        <v>136</v>
      </c>
      <c r="J172" t="s">
        <v>137</v>
      </c>
    </row>
    <row r="173" spans="1:10">
      <c r="A173">
        <v>0.105263157894737</v>
      </c>
      <c r="B173" s="1">
        <v>6.5651052631578897E-6</v>
      </c>
      <c r="C173">
        <v>0.157894736842105</v>
      </c>
      <c r="D173" s="1">
        <v>1.8743999999999999E-5</v>
      </c>
      <c r="E173">
        <v>259</v>
      </c>
      <c r="F173">
        <v>259</v>
      </c>
      <c r="G173" s="1">
        <v>6.1149096319080604E-6</v>
      </c>
      <c r="H173" s="1">
        <v>1.4589271812650299E-5</v>
      </c>
      <c r="I173" t="s">
        <v>362</v>
      </c>
      <c r="J173" t="s">
        <v>363</v>
      </c>
    </row>
    <row r="174" spans="1:10">
      <c r="A174">
        <v>0.157894736842105</v>
      </c>
      <c r="B174" s="1">
        <v>6.5211052631578897E-6</v>
      </c>
      <c r="C174">
        <v>0.26315789473684198</v>
      </c>
      <c r="D174">
        <v>2.1515815789473699E-4</v>
      </c>
      <c r="E174">
        <v>28</v>
      </c>
      <c r="F174">
        <v>28</v>
      </c>
      <c r="G174" s="1">
        <v>5.3098008954283801E-6</v>
      </c>
      <c r="H174">
        <v>2.11607898548819E-4</v>
      </c>
      <c r="I174" t="s">
        <v>364</v>
      </c>
      <c r="J174" t="s">
        <v>365</v>
      </c>
    </row>
    <row r="175" spans="1:10">
      <c r="A175">
        <v>0.105263157894737</v>
      </c>
      <c r="B175" s="1">
        <v>6.4721578947368403E-6</v>
      </c>
      <c r="C175">
        <v>5.2631578947368397E-2</v>
      </c>
      <c r="D175" s="1">
        <v>1.3E-6</v>
      </c>
      <c r="E175">
        <v>299</v>
      </c>
      <c r="F175">
        <v>299</v>
      </c>
      <c r="G175" s="1">
        <v>6.1121862247466999E-6</v>
      </c>
      <c r="H175" s="1">
        <v>1.3E-6</v>
      </c>
      <c r="I175" t="s">
        <v>366</v>
      </c>
      <c r="J175" t="s">
        <v>367</v>
      </c>
    </row>
    <row r="176" spans="1:10">
      <c r="A176">
        <v>5.2631578947368397E-2</v>
      </c>
      <c r="B176" s="1">
        <v>6.3839473684210498E-6</v>
      </c>
      <c r="C176">
        <v>5.2631578947368397E-2</v>
      </c>
      <c r="D176" s="1">
        <v>9.6278421052631606E-6</v>
      </c>
      <c r="E176">
        <v>35</v>
      </c>
      <c r="F176">
        <v>35</v>
      </c>
      <c r="G176" s="1">
        <v>6.3839473684210498E-6</v>
      </c>
      <c r="H176" s="1">
        <v>9.6278421052631606E-6</v>
      </c>
      <c r="I176" t="s">
        <v>368</v>
      </c>
      <c r="J176" t="s">
        <v>369</v>
      </c>
    </row>
    <row r="177" spans="1:10">
      <c r="A177">
        <v>0.52631578947368396</v>
      </c>
      <c r="B177" s="1">
        <v>6.3663157894736802E-6</v>
      </c>
      <c r="C177">
        <v>0.31578947368421101</v>
      </c>
      <c r="D177" s="1">
        <v>3.8973684210526302E-6</v>
      </c>
      <c r="E177">
        <v>226</v>
      </c>
      <c r="F177">
        <v>226</v>
      </c>
      <c r="G177" s="1">
        <v>2.2572574585602598E-6</v>
      </c>
      <c r="H177" s="1">
        <v>1.48589426912177E-6</v>
      </c>
      <c r="I177" t="s">
        <v>138</v>
      </c>
      <c r="J177" t="s">
        <v>139</v>
      </c>
    </row>
    <row r="178" spans="1:10">
      <c r="A178">
        <v>5.2631578947368397E-2</v>
      </c>
      <c r="B178" s="1">
        <v>6.12352631578947E-6</v>
      </c>
      <c r="C178">
        <v>0.105263157894737</v>
      </c>
      <c r="D178" s="1">
        <v>6.6062631578947402E-6</v>
      </c>
      <c r="E178">
        <v>321</v>
      </c>
      <c r="F178">
        <v>321</v>
      </c>
      <c r="G178" s="1">
        <v>6.12352631578947E-6</v>
      </c>
      <c r="H178" s="1">
        <v>6.2940760033478103E-6</v>
      </c>
      <c r="I178" t="s">
        <v>370</v>
      </c>
      <c r="J178" t="s">
        <v>371</v>
      </c>
    </row>
    <row r="179" spans="1:10">
      <c r="A179">
        <v>0.26315789473684198</v>
      </c>
      <c r="B179" s="1">
        <v>5.2736842105263201E-6</v>
      </c>
      <c r="C179">
        <v>0.105263157894737</v>
      </c>
      <c r="D179" s="1">
        <v>4.4899947368421001E-5</v>
      </c>
      <c r="E179">
        <v>30</v>
      </c>
      <c r="F179">
        <v>30</v>
      </c>
      <c r="G179" s="1">
        <v>2.6502216844852799E-6</v>
      </c>
      <c r="H179" s="1">
        <v>3.7292506291163299E-5</v>
      </c>
      <c r="I179" t="s">
        <v>140</v>
      </c>
      <c r="J179" t="s">
        <v>141</v>
      </c>
    </row>
    <row r="180" spans="1:10">
      <c r="A180">
        <v>5.2631578947368397E-2</v>
      </c>
      <c r="B180" s="1">
        <v>5.1000000000000003E-6</v>
      </c>
      <c r="C180">
        <v>0.105263157894737</v>
      </c>
      <c r="D180">
        <v>1.5402578947368401E-4</v>
      </c>
      <c r="E180">
        <v>295</v>
      </c>
      <c r="F180">
        <v>295</v>
      </c>
      <c r="G180" s="1">
        <v>5.1000000000000003E-6</v>
      </c>
      <c r="H180">
        <v>1.5372826974154299E-4</v>
      </c>
      <c r="I180" t="s">
        <v>372</v>
      </c>
      <c r="J180" t="s">
        <v>373</v>
      </c>
    </row>
    <row r="181" spans="1:10">
      <c r="A181">
        <v>0.105263157894737</v>
      </c>
      <c r="B181" s="1">
        <v>4.0105263157894701E-6</v>
      </c>
      <c r="C181">
        <v>5.2631578947368397E-2</v>
      </c>
      <c r="D181" s="1">
        <v>2.8210526315789499E-7</v>
      </c>
      <c r="E181">
        <v>342</v>
      </c>
      <c r="F181">
        <v>342</v>
      </c>
      <c r="G181" s="1">
        <v>3.3454594762779102E-6</v>
      </c>
      <c r="H181" s="1">
        <v>2.8210526315789499E-7</v>
      </c>
      <c r="I181" t="s">
        <v>374</v>
      </c>
      <c r="J181" t="s">
        <v>375</v>
      </c>
    </row>
    <row r="182" spans="1:10">
      <c r="A182">
        <v>0.21052631578947401</v>
      </c>
      <c r="B182" s="1">
        <v>3.8652631578947397E-6</v>
      </c>
      <c r="C182">
        <v>0.42105263157894701</v>
      </c>
      <c r="D182">
        <v>1.06262368421053E-4</v>
      </c>
      <c r="E182">
        <v>29</v>
      </c>
      <c r="F182">
        <v>29</v>
      </c>
      <c r="G182" s="1">
        <v>2.4773669488141301E-6</v>
      </c>
      <c r="H182" s="1">
        <v>7.7693598441209595E-5</v>
      </c>
      <c r="I182" t="s">
        <v>376</v>
      </c>
      <c r="J182" t="s">
        <v>377</v>
      </c>
    </row>
    <row r="183" spans="1:10">
      <c r="A183">
        <v>5.2631578947368397E-2</v>
      </c>
      <c r="B183" s="1">
        <v>3.8578947368421103E-6</v>
      </c>
      <c r="C183">
        <v>5.2631578947368397E-2</v>
      </c>
      <c r="D183" s="1">
        <v>1.17368421052632E-6</v>
      </c>
      <c r="E183">
        <v>236</v>
      </c>
      <c r="F183">
        <v>236</v>
      </c>
      <c r="G183" s="1">
        <v>3.8578947368421103E-6</v>
      </c>
      <c r="H183" s="1">
        <v>1.17368421052632E-6</v>
      </c>
      <c r="I183" t="s">
        <v>378</v>
      </c>
      <c r="J183" t="s">
        <v>379</v>
      </c>
    </row>
    <row r="184" spans="1:10">
      <c r="A184">
        <v>5.2631578947368397E-2</v>
      </c>
      <c r="B184" s="1">
        <v>3.8578947368421103E-6</v>
      </c>
      <c r="C184">
        <v>5.2631578947368397E-2</v>
      </c>
      <c r="D184" s="1">
        <v>8.5789473684210495E-7</v>
      </c>
      <c r="E184">
        <v>58</v>
      </c>
      <c r="F184">
        <v>58</v>
      </c>
      <c r="G184" s="1">
        <v>3.8578947368421103E-6</v>
      </c>
      <c r="H184" s="1">
        <v>8.5789473684210495E-7</v>
      </c>
      <c r="I184" t="s">
        <v>380</v>
      </c>
      <c r="J184" t="s">
        <v>381</v>
      </c>
    </row>
    <row r="185" spans="1:10">
      <c r="A185">
        <v>0.105263157894737</v>
      </c>
      <c r="B185" s="1">
        <v>3.3210526315789501E-6</v>
      </c>
      <c r="C185">
        <v>5.2631578947368397E-2</v>
      </c>
      <c r="D185" s="1">
        <v>2.4105263157894702E-6</v>
      </c>
      <c r="E185">
        <v>329</v>
      </c>
      <c r="F185">
        <v>329</v>
      </c>
      <c r="G185" s="1">
        <v>2.28865213464462E-6</v>
      </c>
      <c r="H185" s="1">
        <v>2.4105263157894702E-6</v>
      </c>
      <c r="I185" t="s">
        <v>382</v>
      </c>
      <c r="J185" t="s">
        <v>383</v>
      </c>
    </row>
    <row r="186" spans="1:10">
      <c r="A186">
        <v>0.105263157894737</v>
      </c>
      <c r="B186" s="1">
        <v>3.1736842105263199E-6</v>
      </c>
      <c r="C186">
        <v>0.105263157894737</v>
      </c>
      <c r="D186" s="1">
        <v>2.3152631578947401E-6</v>
      </c>
      <c r="E186">
        <v>273</v>
      </c>
      <c r="F186">
        <v>273</v>
      </c>
      <c r="G186" s="1">
        <v>2.1859980003691101E-6</v>
      </c>
      <c r="H186" s="1">
        <v>2.0596894628285999E-6</v>
      </c>
      <c r="I186" t="s">
        <v>384</v>
      </c>
      <c r="J186" t="s">
        <v>385</v>
      </c>
    </row>
    <row r="187" spans="1:10">
      <c r="A187">
        <v>0.31578947368421101</v>
      </c>
      <c r="B187" s="1">
        <v>2.9110526315789502E-6</v>
      </c>
      <c r="C187">
        <v>0.31578947368421101</v>
      </c>
      <c r="D187" s="1">
        <v>4.8942E-5</v>
      </c>
      <c r="E187">
        <v>316</v>
      </c>
      <c r="F187">
        <v>316</v>
      </c>
      <c r="G187" s="1">
        <v>1.19804394542427E-6</v>
      </c>
      <c r="H187" s="1">
        <v>3.1775652085091002E-5</v>
      </c>
      <c r="I187" t="s">
        <v>142</v>
      </c>
      <c r="J187" t="s">
        <v>143</v>
      </c>
    </row>
    <row r="188" spans="1:10">
      <c r="A188">
        <v>0.105263157894737</v>
      </c>
      <c r="B188" s="1">
        <v>2.90526315789474E-6</v>
      </c>
      <c r="C188">
        <v>0.105263157894737</v>
      </c>
      <c r="D188" s="1">
        <v>5.7105263157894699E-6</v>
      </c>
      <c r="E188">
        <v>269</v>
      </c>
      <c r="F188">
        <v>269</v>
      </c>
      <c r="G188" s="1">
        <v>2.0153428115830399E-6</v>
      </c>
      <c r="H188" s="1">
        <v>4.0830765743610604E-6</v>
      </c>
      <c r="I188" t="s">
        <v>386</v>
      </c>
      <c r="J188" t="s">
        <v>387</v>
      </c>
    </row>
    <row r="189" spans="1:10">
      <c r="A189">
        <v>5.2631578947368397E-2</v>
      </c>
      <c r="B189" s="1">
        <v>2.86842105263158E-6</v>
      </c>
      <c r="C189">
        <v>0.157894736842105</v>
      </c>
      <c r="D189" s="1">
        <v>7.2362473684210504E-5</v>
      </c>
      <c r="E189">
        <v>27</v>
      </c>
      <c r="F189">
        <v>27</v>
      </c>
      <c r="G189" s="1">
        <v>2.86842105263158E-6</v>
      </c>
      <c r="H189" s="1">
        <v>4.98979028866112E-5</v>
      </c>
      <c r="I189" t="s">
        <v>388</v>
      </c>
      <c r="J189" t="s">
        <v>389</v>
      </c>
    </row>
    <row r="190" spans="1:10">
      <c r="A190">
        <v>0.31578947368421101</v>
      </c>
      <c r="B190" s="1">
        <v>2.8436842105263201E-6</v>
      </c>
      <c r="C190">
        <v>0.26315789473684198</v>
      </c>
      <c r="D190" s="1">
        <v>2.7489473684210499E-6</v>
      </c>
      <c r="E190">
        <v>165</v>
      </c>
      <c r="F190">
        <v>165</v>
      </c>
      <c r="G190" s="1">
        <v>1.2270325566359801E-6</v>
      </c>
      <c r="H190" s="1">
        <v>1.2410528671834901E-6</v>
      </c>
      <c r="I190" t="s">
        <v>144</v>
      </c>
      <c r="J190" t="s">
        <v>145</v>
      </c>
    </row>
    <row r="191" spans="1:10">
      <c r="A191">
        <v>5.2631578947368397E-2</v>
      </c>
      <c r="B191" s="1">
        <v>2.2052631578947399E-6</v>
      </c>
      <c r="C191">
        <v>0.157894736842105</v>
      </c>
      <c r="D191" s="1">
        <v>2.1994736842105302E-6</v>
      </c>
      <c r="E191">
        <v>278</v>
      </c>
      <c r="F191">
        <v>278</v>
      </c>
      <c r="G191" s="1">
        <v>2.2052631578947399E-6</v>
      </c>
      <c r="H191" s="1">
        <v>1.3705828515750901E-6</v>
      </c>
      <c r="I191" t="s">
        <v>390</v>
      </c>
      <c r="J191" t="s">
        <v>391</v>
      </c>
    </row>
    <row r="192" spans="1:10">
      <c r="A192">
        <v>5.2631578947368397E-2</v>
      </c>
      <c r="B192" s="1">
        <v>1.7526315789473701E-6</v>
      </c>
      <c r="C192">
        <v>5.2631578947368397E-2</v>
      </c>
      <c r="D192" s="1">
        <v>3.4157894736842101E-6</v>
      </c>
      <c r="E192">
        <v>350</v>
      </c>
      <c r="F192">
        <v>350</v>
      </c>
      <c r="G192" s="1">
        <v>1.7526315789473701E-6</v>
      </c>
      <c r="H192" s="1">
        <v>3.4157894736842101E-6</v>
      </c>
      <c r="I192" t="s">
        <v>392</v>
      </c>
      <c r="J192" t="s">
        <v>393</v>
      </c>
    </row>
    <row r="193" spans="1:10">
      <c r="A193">
        <v>5.2631578947368397E-2</v>
      </c>
      <c r="B193" s="1">
        <v>1.5473684210526301E-6</v>
      </c>
      <c r="C193">
        <v>5.2631578947368397E-2</v>
      </c>
      <c r="D193" s="1">
        <v>2.51104736842105E-5</v>
      </c>
      <c r="E193">
        <v>302</v>
      </c>
      <c r="F193">
        <v>302</v>
      </c>
      <c r="G193" s="1">
        <v>1.5473684210526301E-6</v>
      </c>
      <c r="H193" s="1">
        <v>2.51104736842105E-5</v>
      </c>
      <c r="I193" t="s">
        <v>394</v>
      </c>
      <c r="J193" t="s">
        <v>395</v>
      </c>
    </row>
    <row r="194" spans="1:10">
      <c r="A194">
        <v>5.2631578947368397E-2</v>
      </c>
      <c r="B194" s="1">
        <v>1.5421052631578901E-6</v>
      </c>
      <c r="C194">
        <v>0.157894736842105</v>
      </c>
      <c r="D194" s="1">
        <v>1.2831578947368401E-6</v>
      </c>
      <c r="E194">
        <v>143</v>
      </c>
      <c r="F194">
        <v>143</v>
      </c>
      <c r="G194" s="1">
        <v>1.5421052631578901E-6</v>
      </c>
      <c r="H194" s="1">
        <v>7.0833139427250703E-7</v>
      </c>
      <c r="I194" t="s">
        <v>396</v>
      </c>
      <c r="J194" t="s">
        <v>397</v>
      </c>
    </row>
    <row r="195" spans="1:10">
      <c r="A195">
        <v>0.105263157894737</v>
      </c>
      <c r="B195" s="1">
        <v>1.4368421052631599E-6</v>
      </c>
      <c r="C195">
        <v>0.26315789473684198</v>
      </c>
      <c r="D195" s="1">
        <v>3.5168421052631601E-6</v>
      </c>
      <c r="E195">
        <v>22</v>
      </c>
      <c r="F195">
        <v>22</v>
      </c>
      <c r="G195" s="1">
        <v>1.01817433583209E-6</v>
      </c>
      <c r="H195" s="1">
        <v>2.2874427168402502E-6</v>
      </c>
      <c r="I195" t="s">
        <v>398</v>
      </c>
      <c r="J195" t="s">
        <v>399</v>
      </c>
    </row>
    <row r="196" spans="1:10">
      <c r="A196">
        <v>5.2631578947368397E-2</v>
      </c>
      <c r="B196" s="1">
        <v>1.32631578947368E-6</v>
      </c>
      <c r="C196">
        <v>0.157894736842105</v>
      </c>
      <c r="D196" s="1">
        <v>9.8785947368421094E-5</v>
      </c>
      <c r="E196">
        <v>348</v>
      </c>
      <c r="F196">
        <v>348</v>
      </c>
      <c r="G196" s="1">
        <v>1.32631578947368E-6</v>
      </c>
      <c r="H196" s="1">
        <v>7.7409845713316696E-5</v>
      </c>
      <c r="I196" t="s">
        <v>400</v>
      </c>
      <c r="J196" t="s">
        <v>401</v>
      </c>
    </row>
    <row r="197" spans="1:10">
      <c r="A197">
        <v>5.2631578947368397E-2</v>
      </c>
      <c r="B197" s="1">
        <v>1.2631578947368401E-6</v>
      </c>
      <c r="C197">
        <v>5.2631578947368397E-2</v>
      </c>
      <c r="D197" s="1">
        <v>2.57368421052632E-7</v>
      </c>
      <c r="E197">
        <v>158</v>
      </c>
      <c r="F197">
        <v>158</v>
      </c>
      <c r="G197" s="1">
        <v>1.2631578947368401E-6</v>
      </c>
      <c r="H197" s="1">
        <v>2.57368421052632E-7</v>
      </c>
      <c r="I197" t="s">
        <v>402</v>
      </c>
      <c r="J197" t="s">
        <v>403</v>
      </c>
    </row>
    <row r="198" spans="1:10">
      <c r="A198">
        <v>5.2631578947368397E-2</v>
      </c>
      <c r="B198" s="1">
        <v>1.1052631578947401E-6</v>
      </c>
      <c r="C198">
        <v>0.105263157894737</v>
      </c>
      <c r="D198">
        <v>9.2097973684210496E-4</v>
      </c>
      <c r="E198">
        <v>179</v>
      </c>
      <c r="F198">
        <v>179</v>
      </c>
      <c r="G198" s="1">
        <v>1.1052631578947401E-6</v>
      </c>
      <c r="H198">
        <v>9.0909095461185103E-4</v>
      </c>
      <c r="I198" t="s">
        <v>10</v>
      </c>
      <c r="J198" t="s">
        <v>11</v>
      </c>
    </row>
    <row r="199" spans="1:10">
      <c r="A199">
        <v>5.2631578947368397E-2</v>
      </c>
      <c r="B199" s="1">
        <v>1.05263157894737E-6</v>
      </c>
      <c r="C199">
        <v>5.2631578947368397E-2</v>
      </c>
      <c r="D199" s="1">
        <v>3.4263157894736802E-7</v>
      </c>
      <c r="E199">
        <v>86</v>
      </c>
      <c r="F199">
        <v>86</v>
      </c>
      <c r="G199" s="1">
        <v>1.05263157894737E-6</v>
      </c>
      <c r="H199" s="1">
        <v>3.4263157894736802E-7</v>
      </c>
      <c r="I199" t="s">
        <v>404</v>
      </c>
      <c r="J199" t="s">
        <v>405</v>
      </c>
    </row>
    <row r="200" spans="1:10">
      <c r="A200">
        <v>0.105263157894737</v>
      </c>
      <c r="B200" s="1">
        <v>9.8052631578947391E-7</v>
      </c>
      <c r="C200">
        <v>0.157894736842105</v>
      </c>
      <c r="D200" s="1">
        <v>3.5364000000000002E-5</v>
      </c>
      <c r="E200">
        <v>245</v>
      </c>
      <c r="F200">
        <v>245</v>
      </c>
      <c r="G200" s="1">
        <v>6.7889162924561996E-7</v>
      </c>
      <c r="H200" s="1">
        <v>3.4282393765835403E-5</v>
      </c>
      <c r="I200" t="s">
        <v>406</v>
      </c>
      <c r="J200" t="s">
        <v>407</v>
      </c>
    </row>
    <row r="201" spans="1:10">
      <c r="A201">
        <v>0.105263157894737</v>
      </c>
      <c r="B201" s="1">
        <v>9.7842105263157905E-7</v>
      </c>
      <c r="C201">
        <v>5.2631578947368397E-2</v>
      </c>
      <c r="D201" s="1">
        <v>2.3473684210526301E-7</v>
      </c>
      <c r="E201">
        <v>72</v>
      </c>
      <c r="F201">
        <v>72</v>
      </c>
      <c r="G201" s="1">
        <v>7.77473890860348E-7</v>
      </c>
      <c r="H201" s="1">
        <v>2.3473684210526301E-7</v>
      </c>
      <c r="I201" t="s">
        <v>408</v>
      </c>
      <c r="J201" t="s">
        <v>409</v>
      </c>
    </row>
    <row r="202" spans="1:10">
      <c r="A202">
        <v>5.2631578947368397E-2</v>
      </c>
      <c r="B202" s="1">
        <v>9.2631578947368403E-7</v>
      </c>
      <c r="C202">
        <v>5.2631578947368397E-2</v>
      </c>
      <c r="D202" s="1">
        <v>4.7E-7</v>
      </c>
      <c r="E202">
        <v>39</v>
      </c>
      <c r="F202">
        <v>39</v>
      </c>
      <c r="G202" s="1">
        <v>9.2631578947368403E-7</v>
      </c>
      <c r="H202" s="1">
        <v>4.7E-7</v>
      </c>
      <c r="I202" t="s">
        <v>410</v>
      </c>
      <c r="J202" t="s">
        <v>411</v>
      </c>
    </row>
    <row r="203" spans="1:10">
      <c r="A203">
        <v>5.2631578947368397E-2</v>
      </c>
      <c r="B203" s="1">
        <v>8.8947368421052597E-7</v>
      </c>
      <c r="C203">
        <v>0.26315789473684198</v>
      </c>
      <c r="D203" s="1">
        <v>2.2807947368421101E-5</v>
      </c>
      <c r="E203">
        <v>253</v>
      </c>
      <c r="F203">
        <v>253</v>
      </c>
      <c r="G203" s="1">
        <v>8.8947368421052597E-7</v>
      </c>
      <c r="H203" s="1">
        <v>1.7225158758971601E-5</v>
      </c>
      <c r="I203" t="s">
        <v>412</v>
      </c>
      <c r="J203" t="s">
        <v>413</v>
      </c>
    </row>
    <row r="204" spans="1:10">
      <c r="A204">
        <v>5.2631578947368397E-2</v>
      </c>
      <c r="B204" s="1">
        <v>7.5789473684210496E-7</v>
      </c>
      <c r="C204">
        <v>0.21052631578947401</v>
      </c>
      <c r="D204" s="1">
        <v>8.7399999999999993E-6</v>
      </c>
      <c r="E204">
        <v>260</v>
      </c>
      <c r="F204">
        <v>260</v>
      </c>
      <c r="G204" s="1">
        <v>7.5789473684210496E-7</v>
      </c>
      <c r="H204" s="1">
        <v>5.47901237525406E-6</v>
      </c>
      <c r="I204" t="s">
        <v>414</v>
      </c>
      <c r="J204" t="s">
        <v>415</v>
      </c>
    </row>
    <row r="205" spans="1:10">
      <c r="A205">
        <v>5.2631578947368397E-2</v>
      </c>
      <c r="B205" s="1">
        <v>7.5789473684210496E-7</v>
      </c>
      <c r="C205">
        <v>0.105263157894737</v>
      </c>
      <c r="D205" s="1">
        <v>9.6263157894736897E-7</v>
      </c>
      <c r="E205">
        <v>389</v>
      </c>
      <c r="F205">
        <v>389</v>
      </c>
      <c r="G205" s="1">
        <v>7.5789473684210496E-7</v>
      </c>
      <c r="H205" s="1">
        <v>7.8205301943522695E-7</v>
      </c>
      <c r="I205" t="s">
        <v>416</v>
      </c>
      <c r="J205" t="s">
        <v>417</v>
      </c>
    </row>
    <row r="206" spans="1:10">
      <c r="A206">
        <v>5.2631578947368397E-2</v>
      </c>
      <c r="B206" s="1">
        <v>7.2631578947368404E-7</v>
      </c>
      <c r="C206">
        <v>5.2631578947368397E-2</v>
      </c>
      <c r="D206" s="1">
        <v>8.5789473684210495E-7</v>
      </c>
      <c r="E206">
        <v>128</v>
      </c>
      <c r="F206">
        <v>128</v>
      </c>
      <c r="G206" s="1">
        <v>7.2631578947368404E-7</v>
      </c>
      <c r="H206" s="1">
        <v>8.5789473684210495E-7</v>
      </c>
      <c r="I206" t="s">
        <v>418</v>
      </c>
      <c r="J206" t="s">
        <v>419</v>
      </c>
    </row>
    <row r="207" spans="1:10">
      <c r="A207">
        <v>5.2631578947368397E-2</v>
      </c>
      <c r="B207" s="1">
        <v>6.9999999999999997E-7</v>
      </c>
      <c r="C207">
        <v>5.2631578947368397E-2</v>
      </c>
      <c r="D207">
        <v>1.16480578947368E-4</v>
      </c>
      <c r="E207">
        <v>12</v>
      </c>
      <c r="F207">
        <v>12</v>
      </c>
      <c r="G207" s="1">
        <v>6.9999999999999997E-7</v>
      </c>
      <c r="H207">
        <v>1.16480578947368E-4</v>
      </c>
      <c r="I207" t="s">
        <v>420</v>
      </c>
      <c r="J207" t="s">
        <v>421</v>
      </c>
    </row>
    <row r="208" spans="1:10">
      <c r="A208">
        <v>5.2631578947368397E-2</v>
      </c>
      <c r="B208" s="1">
        <v>6.9999999999999997E-7</v>
      </c>
      <c r="C208">
        <v>5.2631578947368397E-2</v>
      </c>
      <c r="D208" s="1">
        <v>7.9999999999999996E-7</v>
      </c>
      <c r="E208">
        <v>369</v>
      </c>
      <c r="F208">
        <v>369</v>
      </c>
      <c r="G208" s="1">
        <v>6.9999999999999997E-7</v>
      </c>
      <c r="H208" s="1">
        <v>7.9999999999999996E-7</v>
      </c>
      <c r="I208" t="s">
        <v>422</v>
      </c>
      <c r="J208" t="s">
        <v>423</v>
      </c>
    </row>
    <row r="209" spans="1:10">
      <c r="A209">
        <v>5.2631578947368397E-2</v>
      </c>
      <c r="B209" s="1">
        <v>6.9999999999999997E-7</v>
      </c>
      <c r="C209">
        <v>5.2631578947368397E-2</v>
      </c>
      <c r="D209" s="1">
        <v>2.5578947368421102E-7</v>
      </c>
      <c r="E209">
        <v>248</v>
      </c>
      <c r="F209">
        <v>248</v>
      </c>
      <c r="G209" s="1">
        <v>6.9999999999999997E-7</v>
      </c>
      <c r="H209" s="1">
        <v>2.5578947368421001E-7</v>
      </c>
      <c r="I209" t="s">
        <v>424</v>
      </c>
      <c r="J209" t="s">
        <v>425</v>
      </c>
    </row>
    <row r="210" spans="1:10">
      <c r="A210">
        <v>5.2631578947368397E-2</v>
      </c>
      <c r="B210" s="1">
        <v>6.3157894736842099E-7</v>
      </c>
      <c r="C210">
        <v>0.157894736842105</v>
      </c>
      <c r="D210" s="1">
        <v>2.7327842105263201E-5</v>
      </c>
      <c r="E210">
        <v>275</v>
      </c>
      <c r="F210">
        <v>275</v>
      </c>
      <c r="G210" s="1">
        <v>6.3157894736842099E-7</v>
      </c>
      <c r="H210" s="1">
        <v>2.6763918656457801E-5</v>
      </c>
      <c r="I210" t="s">
        <v>426</v>
      </c>
      <c r="J210" t="s">
        <v>427</v>
      </c>
    </row>
    <row r="211" spans="1:10">
      <c r="A211">
        <v>0.105263157894737</v>
      </c>
      <c r="B211" s="1">
        <v>6.2842105263157902E-7</v>
      </c>
      <c r="C211">
        <v>0.105263157894737</v>
      </c>
      <c r="D211" s="1">
        <v>1.2225421052631601E-5</v>
      </c>
      <c r="E211">
        <v>40</v>
      </c>
      <c r="F211">
        <v>40</v>
      </c>
      <c r="G211" s="1">
        <v>4.35837073988774E-7</v>
      </c>
      <c r="H211" s="1">
        <v>1.1184060949821901E-5</v>
      </c>
      <c r="I211" t="s">
        <v>428</v>
      </c>
      <c r="J211" t="s">
        <v>429</v>
      </c>
    </row>
    <row r="212" spans="1:10">
      <c r="A212">
        <v>5.2631578947368397E-2</v>
      </c>
      <c r="B212" s="1">
        <v>6.21052631578947E-7</v>
      </c>
      <c r="C212">
        <v>5.2631578947368397E-2</v>
      </c>
      <c r="D212" s="1">
        <v>7.4210526315789498E-7</v>
      </c>
      <c r="E212">
        <v>50</v>
      </c>
      <c r="F212">
        <v>50</v>
      </c>
      <c r="G212" s="1">
        <v>6.21052631578947E-7</v>
      </c>
      <c r="H212" s="1">
        <v>7.4210526315789498E-7</v>
      </c>
      <c r="I212" t="s">
        <v>430</v>
      </c>
      <c r="J212" t="s">
        <v>431</v>
      </c>
    </row>
    <row r="213" spans="1:10">
      <c r="A213">
        <v>5.2631578947368397E-2</v>
      </c>
      <c r="B213" s="1">
        <v>5.9473684210526303E-7</v>
      </c>
      <c r="C213">
        <v>5.2631578947368397E-2</v>
      </c>
      <c r="D213" s="1">
        <v>1.7407105263157899E-5</v>
      </c>
      <c r="E213">
        <v>69</v>
      </c>
      <c r="F213">
        <v>69</v>
      </c>
      <c r="G213" s="1">
        <v>5.9473684210526303E-7</v>
      </c>
      <c r="H213" s="1">
        <v>1.7407105263157899E-5</v>
      </c>
      <c r="I213" t="s">
        <v>432</v>
      </c>
      <c r="J213" t="s">
        <v>433</v>
      </c>
    </row>
    <row r="214" spans="1:10">
      <c r="A214">
        <v>5.2631578947368397E-2</v>
      </c>
      <c r="B214" s="1">
        <v>5.3684210526315804E-7</v>
      </c>
      <c r="C214">
        <v>5.2631578947368397E-2</v>
      </c>
      <c r="D214" s="1">
        <v>3.0263157894736798E-7</v>
      </c>
      <c r="E214">
        <v>161</v>
      </c>
      <c r="F214">
        <v>161</v>
      </c>
      <c r="G214" s="1">
        <v>5.3684210526315804E-7</v>
      </c>
      <c r="H214" s="1">
        <v>3.0263157894736798E-7</v>
      </c>
      <c r="I214" t="s">
        <v>434</v>
      </c>
      <c r="J214" t="s">
        <v>435</v>
      </c>
    </row>
    <row r="215" spans="1:10">
      <c r="A215">
        <v>5.2631578947368397E-2</v>
      </c>
      <c r="B215" s="1">
        <v>5.0631578947368403E-7</v>
      </c>
      <c r="C215">
        <v>0.21052631578947401</v>
      </c>
      <c r="D215" s="1">
        <v>2.2279105263157899E-5</v>
      </c>
      <c r="E215">
        <v>32</v>
      </c>
      <c r="F215">
        <v>32</v>
      </c>
      <c r="G215" s="1">
        <v>5.0631578947368403E-7</v>
      </c>
      <c r="H215" s="1">
        <v>2.05038435973E-5</v>
      </c>
      <c r="I215" t="s">
        <v>436</v>
      </c>
      <c r="J215" t="s">
        <v>437</v>
      </c>
    </row>
    <row r="216" spans="1:10">
      <c r="A216">
        <v>5.2631578947368397E-2</v>
      </c>
      <c r="B216" s="1">
        <v>5.0631578947368403E-7</v>
      </c>
      <c r="C216">
        <v>0.26315789473684198</v>
      </c>
      <c r="D216" s="1">
        <v>7.7172105263157907E-6</v>
      </c>
      <c r="E216">
        <v>279</v>
      </c>
      <c r="F216">
        <v>279</v>
      </c>
      <c r="G216" s="1">
        <v>5.0631578947368403E-7</v>
      </c>
      <c r="H216" s="1">
        <v>5.3772936792895301E-6</v>
      </c>
      <c r="I216" t="s">
        <v>438</v>
      </c>
      <c r="J216" t="s">
        <v>439</v>
      </c>
    </row>
    <row r="217" spans="1:10">
      <c r="A217">
        <v>5.2631578947368397E-2</v>
      </c>
      <c r="B217" s="1">
        <v>4.8263157894736795E-7</v>
      </c>
      <c r="C217">
        <v>0.157894736842105</v>
      </c>
      <c r="D217" s="1">
        <v>7.7684210526315797E-7</v>
      </c>
      <c r="E217">
        <v>154</v>
      </c>
      <c r="F217">
        <v>154</v>
      </c>
      <c r="G217" s="1">
        <v>4.8263157894736795E-7</v>
      </c>
      <c r="H217" s="1">
        <v>4.2425928064268598E-7</v>
      </c>
      <c r="I217" t="s">
        <v>440</v>
      </c>
      <c r="J217" t="s">
        <v>441</v>
      </c>
    </row>
    <row r="218" spans="1:10">
      <c r="A218">
        <v>5.2631578947368397E-2</v>
      </c>
      <c r="B218" s="1">
        <v>4.4157894736842101E-7</v>
      </c>
      <c r="C218">
        <v>0.157894736842105</v>
      </c>
      <c r="D218" s="1">
        <v>2.7897631578947399E-5</v>
      </c>
      <c r="E218">
        <v>392</v>
      </c>
      <c r="F218">
        <v>392</v>
      </c>
      <c r="G218" s="1">
        <v>4.4157894736842101E-7</v>
      </c>
      <c r="H218" s="1">
        <v>2.55515836429379E-5</v>
      </c>
      <c r="I218" t="s">
        <v>442</v>
      </c>
      <c r="J218" t="s">
        <v>443</v>
      </c>
    </row>
    <row r="219" spans="1:10">
      <c r="A219">
        <v>5.2631578947368397E-2</v>
      </c>
      <c r="B219" s="1">
        <v>4.4157894736842101E-7</v>
      </c>
      <c r="C219">
        <v>0.105263157894737</v>
      </c>
      <c r="D219" s="1">
        <v>5.3347368421052603E-6</v>
      </c>
      <c r="E219">
        <v>18</v>
      </c>
      <c r="F219">
        <v>18</v>
      </c>
      <c r="G219" s="1">
        <v>4.4157894736842101E-7</v>
      </c>
      <c r="H219" s="1">
        <v>5.0923554315446104E-6</v>
      </c>
      <c r="I219" t="s">
        <v>444</v>
      </c>
      <c r="J219" t="s">
        <v>445</v>
      </c>
    </row>
    <row r="220" spans="1:10">
      <c r="A220">
        <v>5.2631578947368397E-2</v>
      </c>
      <c r="B220" s="1">
        <v>4.4157894736842101E-7</v>
      </c>
      <c r="C220">
        <v>5.2631578947368397E-2</v>
      </c>
      <c r="D220" s="1">
        <v>2.6789473684210499E-7</v>
      </c>
      <c r="E220">
        <v>365</v>
      </c>
      <c r="F220">
        <v>365</v>
      </c>
      <c r="G220" s="1">
        <v>4.4157894736842101E-7</v>
      </c>
      <c r="H220" s="1">
        <v>2.6789473684210499E-7</v>
      </c>
      <c r="I220" t="s">
        <v>446</v>
      </c>
      <c r="J220" t="s">
        <v>447</v>
      </c>
    </row>
    <row r="221" spans="1:10">
      <c r="A221">
        <v>5.2631578947368397E-2</v>
      </c>
      <c r="B221" s="1">
        <v>3.54736842105263E-7</v>
      </c>
      <c r="C221">
        <v>0.105263157894737</v>
      </c>
      <c r="D221" s="1">
        <v>6.6738947368421101E-6</v>
      </c>
      <c r="E221">
        <v>280</v>
      </c>
      <c r="F221">
        <v>280</v>
      </c>
      <c r="G221" s="1">
        <v>3.54736842105263E-7</v>
      </c>
      <c r="H221" s="1">
        <v>6.3967118169853396E-6</v>
      </c>
      <c r="I221" t="s">
        <v>448</v>
      </c>
      <c r="J221" t="s">
        <v>449</v>
      </c>
    </row>
    <row r="222" spans="1:10">
      <c r="A222">
        <v>5.2631578947368397E-2</v>
      </c>
      <c r="B222" s="1">
        <v>3.0947368421052602E-7</v>
      </c>
      <c r="C222">
        <v>5.2631578947368397E-2</v>
      </c>
      <c r="D222" s="1">
        <v>7.0465842105263204E-5</v>
      </c>
      <c r="E222">
        <v>150</v>
      </c>
      <c r="F222">
        <v>150</v>
      </c>
      <c r="G222" s="1">
        <v>3.0947368421052602E-7</v>
      </c>
      <c r="H222" s="1">
        <v>7.0465842105263095E-5</v>
      </c>
      <c r="I222" t="s">
        <v>450</v>
      </c>
      <c r="J222" t="s">
        <v>451</v>
      </c>
    </row>
    <row r="223" spans="1:10">
      <c r="A223">
        <v>5.2631578947368397E-2</v>
      </c>
      <c r="B223" s="1">
        <v>2.9631578947368398E-7</v>
      </c>
      <c r="C223">
        <v>5.2631578947368397E-2</v>
      </c>
      <c r="D223">
        <v>5.6589400000000005E-4</v>
      </c>
      <c r="E223">
        <v>101</v>
      </c>
      <c r="F223">
        <v>101</v>
      </c>
      <c r="G223" s="1">
        <v>2.9631578947368398E-7</v>
      </c>
      <c r="H223">
        <v>5.6589400000000005E-4</v>
      </c>
      <c r="I223" t="s">
        <v>8</v>
      </c>
      <c r="J223" t="s">
        <v>9</v>
      </c>
    </row>
    <row r="224" spans="1:10">
      <c r="A224">
        <v>5.2631578947368397E-2</v>
      </c>
      <c r="B224" s="1">
        <v>2.9631578947368398E-7</v>
      </c>
      <c r="C224">
        <v>5.2631578947368397E-2</v>
      </c>
      <c r="D224" s="1">
        <v>7.3731842105263196E-5</v>
      </c>
      <c r="E224">
        <v>80</v>
      </c>
      <c r="F224">
        <v>80</v>
      </c>
      <c r="G224" s="1">
        <v>2.9631578947368398E-7</v>
      </c>
      <c r="H224" s="1">
        <v>7.3731842105263101E-5</v>
      </c>
      <c r="I224" t="s">
        <v>452</v>
      </c>
      <c r="J224" t="s">
        <v>453</v>
      </c>
    </row>
    <row r="225" spans="1:10">
      <c r="A225">
        <v>5.2631578947368397E-2</v>
      </c>
      <c r="B225" s="1">
        <v>2.9157894736842102E-7</v>
      </c>
      <c r="C225">
        <v>0.157894736842105</v>
      </c>
      <c r="D225" s="1">
        <v>5.0894368421052601E-5</v>
      </c>
      <c r="E225">
        <v>349</v>
      </c>
      <c r="F225">
        <v>349</v>
      </c>
      <c r="G225" s="1">
        <v>2.9157894736842102E-7</v>
      </c>
      <c r="H225" s="1">
        <v>3.4445539623589797E-5</v>
      </c>
      <c r="I225" t="s">
        <v>454</v>
      </c>
      <c r="J225" t="s">
        <v>455</v>
      </c>
    </row>
    <row r="226" spans="1:10">
      <c r="A226">
        <v>5.2631578947368397E-2</v>
      </c>
      <c r="B226" s="1">
        <v>2.6842105263157902E-7</v>
      </c>
      <c r="C226">
        <v>0.105263157894737</v>
      </c>
      <c r="D226" s="1">
        <v>1.4631578947368401E-6</v>
      </c>
      <c r="E226">
        <v>272</v>
      </c>
      <c r="F226">
        <v>272</v>
      </c>
      <c r="G226" s="1">
        <v>2.6842105263157902E-7</v>
      </c>
      <c r="H226" s="1">
        <v>1.0061858537562399E-6</v>
      </c>
      <c r="I226" t="s">
        <v>456</v>
      </c>
      <c r="J226" t="s">
        <v>457</v>
      </c>
    </row>
    <row r="227" spans="1:10">
      <c r="A227">
        <v>5.2631578947368397E-2</v>
      </c>
      <c r="B227" s="1">
        <v>2.2052631578947399E-7</v>
      </c>
      <c r="C227">
        <v>5.2631578947368397E-2</v>
      </c>
      <c r="D227" s="1">
        <v>2.22275263157895E-5</v>
      </c>
      <c r="E227">
        <v>288</v>
      </c>
      <c r="F227">
        <v>288</v>
      </c>
      <c r="G227" s="1">
        <v>2.2052631578947399E-7</v>
      </c>
      <c r="H227" s="1">
        <v>2.22275263157895E-5</v>
      </c>
      <c r="I227" t="s">
        <v>458</v>
      </c>
      <c r="J227" t="s">
        <v>459</v>
      </c>
    </row>
    <row r="228" spans="1:10">
      <c r="A228">
        <v>5.2631578947368397E-2</v>
      </c>
      <c r="B228" s="1">
        <v>2.2052631578947399E-7</v>
      </c>
      <c r="C228">
        <v>0.105263157894737</v>
      </c>
      <c r="D228" s="1">
        <v>1.50961578947368E-5</v>
      </c>
      <c r="E228">
        <v>423</v>
      </c>
      <c r="F228">
        <v>423</v>
      </c>
      <c r="G228" s="1">
        <v>2.2052631578947399E-7</v>
      </c>
      <c r="H228" s="1">
        <v>1.2888441561061E-5</v>
      </c>
      <c r="I228" t="s">
        <v>460</v>
      </c>
      <c r="J228" t="s">
        <v>461</v>
      </c>
    </row>
    <row r="229" spans="1:10">
      <c r="A229">
        <v>5.2631578947368397E-2</v>
      </c>
      <c r="B229" s="1">
        <v>2.2052631578947399E-7</v>
      </c>
      <c r="C229">
        <v>5.2631578947368397E-2</v>
      </c>
      <c r="D229" s="1">
        <v>5.1473684210526295E-7</v>
      </c>
      <c r="E229">
        <v>178</v>
      </c>
      <c r="F229">
        <v>178</v>
      </c>
      <c r="G229" s="1">
        <v>2.2052631578947399E-7</v>
      </c>
      <c r="H229" s="1">
        <v>5.1473684210526295E-7</v>
      </c>
      <c r="I229" t="s">
        <v>462</v>
      </c>
      <c r="J229" t="s">
        <v>463</v>
      </c>
    </row>
    <row r="230" spans="1:10">
      <c r="A230">
        <v>5.2631578947368397E-2</v>
      </c>
      <c r="B230" s="1">
        <v>2.1684210526315801E-7</v>
      </c>
      <c r="C230">
        <v>0.157894736842105</v>
      </c>
      <c r="D230">
        <v>3.5311184210526299E-4</v>
      </c>
      <c r="E230">
        <v>397</v>
      </c>
      <c r="F230">
        <v>397</v>
      </c>
      <c r="G230" s="1">
        <v>2.1684210526315801E-7</v>
      </c>
      <c r="H230">
        <v>3.5228618447438699E-4</v>
      </c>
      <c r="I230" t="s">
        <v>4</v>
      </c>
      <c r="J230" t="s">
        <v>5</v>
      </c>
    </row>
    <row r="231" spans="1:10">
      <c r="A231">
        <v>5.2631578947368397E-2</v>
      </c>
      <c r="B231" s="1">
        <v>2.1684210526315801E-7</v>
      </c>
      <c r="C231">
        <v>0.26315789473684198</v>
      </c>
      <c r="D231">
        <v>2.0879452631578901E-4</v>
      </c>
      <c r="E231">
        <v>314</v>
      </c>
      <c r="F231">
        <v>314</v>
      </c>
      <c r="G231" s="1">
        <v>2.1684210526315801E-7</v>
      </c>
      <c r="H231">
        <v>1.96099119496793E-4</v>
      </c>
      <c r="I231" t="s">
        <v>6</v>
      </c>
      <c r="J231" t="s">
        <v>7</v>
      </c>
    </row>
    <row r="232" spans="1:10">
      <c r="A232">
        <v>5.2631578947368397E-2</v>
      </c>
      <c r="B232" s="1">
        <v>2.1684210526315801E-7</v>
      </c>
      <c r="C232">
        <v>5.2631578947368397E-2</v>
      </c>
      <c r="D232" s="1">
        <v>1.7484631578947399E-5</v>
      </c>
      <c r="E232">
        <v>403</v>
      </c>
      <c r="F232">
        <v>403</v>
      </c>
      <c r="G232" s="1">
        <v>2.1684210526315801E-7</v>
      </c>
      <c r="H232" s="1">
        <v>1.7484631578947399E-5</v>
      </c>
      <c r="I232" t="s">
        <v>464</v>
      </c>
      <c r="J232" t="s">
        <v>465</v>
      </c>
    </row>
    <row r="233" spans="1:10">
      <c r="A233">
        <v>5.2631578947368397E-2</v>
      </c>
      <c r="B233" s="1">
        <v>2.1684210526315801E-7</v>
      </c>
      <c r="C233">
        <v>5.2631578947368397E-2</v>
      </c>
      <c r="D233" s="1">
        <v>1.71662105263158E-5</v>
      </c>
      <c r="E233">
        <v>19</v>
      </c>
      <c r="F233">
        <v>19</v>
      </c>
      <c r="G233" s="1">
        <v>2.1684210526315801E-7</v>
      </c>
      <c r="H233" s="1">
        <v>1.71662105263158E-5</v>
      </c>
      <c r="I233" t="s">
        <v>466</v>
      </c>
      <c r="J233" t="s">
        <v>467</v>
      </c>
    </row>
    <row r="234" spans="1:10">
      <c r="A234">
        <v>5.2631578947368397E-2</v>
      </c>
      <c r="B234" s="1">
        <v>2.1052631578947401E-7</v>
      </c>
      <c r="C234">
        <v>0.105263157894737</v>
      </c>
      <c r="D234" s="1">
        <v>4.62322631578947E-5</v>
      </c>
      <c r="E234">
        <v>111</v>
      </c>
      <c r="F234">
        <v>111</v>
      </c>
      <c r="G234" s="1">
        <v>2.1052631578947401E-7</v>
      </c>
      <c r="H234" s="1">
        <v>3.3939161317147399E-5</v>
      </c>
      <c r="I234" t="s">
        <v>468</v>
      </c>
      <c r="J234" t="s">
        <v>469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6F2E3-1622-4C47-808D-413ABF86354D}">
  <dimension ref="A1:Z163"/>
  <sheetViews>
    <sheetView topLeftCell="F1" zoomScaleNormal="100" workbookViewId="0">
      <selection activeCell="U31" sqref="U31"/>
    </sheetView>
  </sheetViews>
  <sheetFormatPr defaultColWidth="8.81640625" defaultRowHeight="14.5"/>
  <sheetData>
    <row r="1" spans="1:10">
      <c r="A1" t="s">
        <v>559</v>
      </c>
      <c r="B1" t="s">
        <v>560</v>
      </c>
      <c r="C1" t="s">
        <v>556</v>
      </c>
      <c r="D1" t="s">
        <v>557</v>
      </c>
      <c r="E1" t="s">
        <v>0</v>
      </c>
      <c r="F1" t="s">
        <v>1</v>
      </c>
      <c r="G1" t="s">
        <v>561</v>
      </c>
      <c r="H1" t="s">
        <v>558</v>
      </c>
      <c r="I1" t="s">
        <v>2</v>
      </c>
      <c r="J1" t="s">
        <v>3</v>
      </c>
    </row>
    <row r="2" spans="1:10">
      <c r="A2">
        <v>1</v>
      </c>
      <c r="B2">
        <v>0.16345839689473701</v>
      </c>
      <c r="C2">
        <v>1</v>
      </c>
      <c r="D2">
        <v>0.17899180552631599</v>
      </c>
      <c r="E2">
        <v>97</v>
      </c>
      <c r="F2">
        <v>97</v>
      </c>
      <c r="G2">
        <v>2.3121609261773899E-2</v>
      </c>
      <c r="H2">
        <v>2.9521743840708301E-2</v>
      </c>
      <c r="I2" t="s">
        <v>146</v>
      </c>
      <c r="J2" t="s">
        <v>147</v>
      </c>
    </row>
    <row r="3" spans="1:10">
      <c r="A3">
        <v>1</v>
      </c>
      <c r="B3">
        <v>0.101232691052632</v>
      </c>
      <c r="C3">
        <v>1</v>
      </c>
      <c r="D3">
        <v>9.71349432631579E-2</v>
      </c>
      <c r="E3">
        <v>227</v>
      </c>
      <c r="F3">
        <v>227</v>
      </c>
      <c r="G3">
        <v>1.72685917292414E-2</v>
      </c>
      <c r="H3">
        <v>2.7981069366852299E-2</v>
      </c>
      <c r="I3" t="s">
        <v>148</v>
      </c>
      <c r="J3" t="s">
        <v>149</v>
      </c>
    </row>
    <row r="4" spans="1:10">
      <c r="A4">
        <v>1</v>
      </c>
      <c r="B4">
        <v>9.4779990631579006E-2</v>
      </c>
      <c r="C4">
        <v>1</v>
      </c>
      <c r="D4">
        <v>6.6464571684210494E-2</v>
      </c>
      <c r="E4">
        <v>93</v>
      </c>
      <c r="F4">
        <v>93</v>
      </c>
      <c r="G4">
        <v>1.70207934775739E-2</v>
      </c>
      <c r="H4">
        <v>1.34258997419192E-2</v>
      </c>
      <c r="I4" t="s">
        <v>150</v>
      </c>
      <c r="J4" t="s">
        <v>151</v>
      </c>
    </row>
    <row r="5" spans="1:10">
      <c r="A5">
        <v>1</v>
      </c>
      <c r="B5">
        <v>8.8917705736842101E-2</v>
      </c>
      <c r="C5">
        <v>1</v>
      </c>
      <c r="D5">
        <v>0.109566456052632</v>
      </c>
      <c r="E5">
        <v>225</v>
      </c>
      <c r="F5">
        <v>225</v>
      </c>
      <c r="G5">
        <v>1.20130503921793E-2</v>
      </c>
      <c r="H5">
        <v>2.24533171762589E-2</v>
      </c>
      <c r="I5" t="s">
        <v>152</v>
      </c>
      <c r="J5" t="s">
        <v>153</v>
      </c>
    </row>
    <row r="6" spans="1:10">
      <c r="A6">
        <v>1</v>
      </c>
      <c r="B6">
        <v>7.3555255E-2</v>
      </c>
      <c r="C6">
        <v>1</v>
      </c>
      <c r="D6">
        <v>0.10732081710526301</v>
      </c>
      <c r="E6">
        <v>375</v>
      </c>
      <c r="F6">
        <v>375</v>
      </c>
      <c r="G6">
        <v>1.51662900598005E-2</v>
      </c>
      <c r="H6">
        <v>3.4091007824423598E-2</v>
      </c>
      <c r="I6" t="s">
        <v>154</v>
      </c>
      <c r="J6" t="s">
        <v>155</v>
      </c>
    </row>
    <row r="7" spans="1:10">
      <c r="A7">
        <v>1</v>
      </c>
      <c r="B7">
        <v>6.7389594315789503E-2</v>
      </c>
      <c r="C7">
        <v>1</v>
      </c>
      <c r="D7">
        <v>5.6945944368421E-2</v>
      </c>
      <c r="E7">
        <v>228</v>
      </c>
      <c r="F7">
        <v>228</v>
      </c>
      <c r="G7">
        <v>1.3664921084898E-2</v>
      </c>
      <c r="H7">
        <v>1.5091792685072099E-2</v>
      </c>
      <c r="I7" t="s">
        <v>156</v>
      </c>
      <c r="J7" t="s">
        <v>157</v>
      </c>
    </row>
    <row r="8" spans="1:10">
      <c r="A8">
        <v>1</v>
      </c>
      <c r="B8">
        <v>5.7403929263157898E-2</v>
      </c>
      <c r="C8">
        <v>1</v>
      </c>
      <c r="D8">
        <v>4.8397677105263201E-2</v>
      </c>
      <c r="E8">
        <v>177</v>
      </c>
      <c r="F8">
        <v>177</v>
      </c>
      <c r="G8">
        <v>8.8279388943590907E-3</v>
      </c>
      <c r="H8">
        <v>9.4341117829672798E-3</v>
      </c>
      <c r="I8" t="s">
        <v>158</v>
      </c>
      <c r="J8" t="s">
        <v>159</v>
      </c>
    </row>
    <row r="9" spans="1:10">
      <c r="A9">
        <v>1</v>
      </c>
      <c r="B9">
        <v>5.0143939473684201E-2</v>
      </c>
      <c r="C9">
        <v>1</v>
      </c>
      <c r="D9">
        <v>3.4022638000000001E-2</v>
      </c>
      <c r="E9">
        <v>91</v>
      </c>
      <c r="F9">
        <v>91</v>
      </c>
      <c r="G9">
        <v>8.96689644164512E-3</v>
      </c>
      <c r="H9">
        <v>6.6510080772564399E-3</v>
      </c>
      <c r="I9" t="s">
        <v>160</v>
      </c>
      <c r="J9" t="s">
        <v>161</v>
      </c>
    </row>
    <row r="10" spans="1:10">
      <c r="A10">
        <v>1</v>
      </c>
      <c r="B10">
        <v>4.5677813263157903E-2</v>
      </c>
      <c r="C10">
        <v>1</v>
      </c>
      <c r="D10">
        <v>4.8456352421052597E-2</v>
      </c>
      <c r="E10">
        <v>333</v>
      </c>
      <c r="F10">
        <v>333</v>
      </c>
      <c r="G10">
        <v>7.8341041256400901E-3</v>
      </c>
      <c r="H10">
        <v>1.3663017874580999E-2</v>
      </c>
      <c r="I10" t="s">
        <v>162</v>
      </c>
      <c r="J10" t="s">
        <v>163</v>
      </c>
    </row>
    <row r="11" spans="1:10">
      <c r="A11">
        <v>1</v>
      </c>
      <c r="B11">
        <v>2.7070483315789502E-2</v>
      </c>
      <c r="C11">
        <v>1</v>
      </c>
      <c r="D11">
        <v>1.38143909473684E-2</v>
      </c>
      <c r="E11">
        <v>88</v>
      </c>
      <c r="F11">
        <v>88</v>
      </c>
      <c r="G11">
        <v>7.3440234250301698E-3</v>
      </c>
      <c r="H11">
        <v>3.7673390817846101E-3</v>
      </c>
      <c r="I11" t="s">
        <v>164</v>
      </c>
      <c r="J11" t="s">
        <v>165</v>
      </c>
    </row>
    <row r="12" spans="1:10">
      <c r="A12">
        <v>1</v>
      </c>
      <c r="B12">
        <v>1.39961926315789E-2</v>
      </c>
      <c r="C12">
        <v>1</v>
      </c>
      <c r="D12">
        <v>1.8900666105263201E-2</v>
      </c>
      <c r="E12">
        <v>395</v>
      </c>
      <c r="F12">
        <v>395</v>
      </c>
      <c r="G12">
        <v>8.3663765565039905E-3</v>
      </c>
      <c r="H12">
        <v>1.5586538732530899E-2</v>
      </c>
      <c r="I12" t="s">
        <v>166</v>
      </c>
      <c r="J12" t="s">
        <v>167</v>
      </c>
    </row>
    <row r="13" spans="1:10">
      <c r="A13">
        <v>1</v>
      </c>
      <c r="B13">
        <v>1.34508764210526E-2</v>
      </c>
      <c r="C13">
        <v>1</v>
      </c>
      <c r="D13">
        <v>1.2808511E-2</v>
      </c>
      <c r="E13">
        <v>358</v>
      </c>
      <c r="F13">
        <v>358</v>
      </c>
      <c r="G13">
        <v>1.88847884135921E-3</v>
      </c>
      <c r="H13">
        <v>2.2927413353683399E-3</v>
      </c>
      <c r="I13" t="s">
        <v>168</v>
      </c>
      <c r="J13" t="s">
        <v>169</v>
      </c>
    </row>
    <row r="14" spans="1:10">
      <c r="A14">
        <v>0.84210526315789502</v>
      </c>
      <c r="B14">
        <v>1.34294788947368E-2</v>
      </c>
      <c r="C14">
        <v>0.73684210526315796</v>
      </c>
      <c r="D14">
        <v>5.9024273157894701E-3</v>
      </c>
      <c r="E14">
        <v>394</v>
      </c>
      <c r="F14">
        <v>394</v>
      </c>
      <c r="G14">
        <v>1.11559518177903E-2</v>
      </c>
      <c r="H14">
        <v>3.8366221903973802E-3</v>
      </c>
      <c r="I14" t="s">
        <v>170</v>
      </c>
      <c r="J14" t="s">
        <v>171</v>
      </c>
    </row>
    <row r="15" spans="1:10">
      <c r="A15">
        <v>0.89473684210526305</v>
      </c>
      <c r="B15">
        <v>1.31623321052632E-2</v>
      </c>
      <c r="C15">
        <v>0.94736842105263197</v>
      </c>
      <c r="D15">
        <v>1.3723743368421099E-2</v>
      </c>
      <c r="E15">
        <v>96</v>
      </c>
      <c r="F15">
        <v>96</v>
      </c>
      <c r="G15">
        <v>3.2132065438686E-3</v>
      </c>
      <c r="H15">
        <v>3.7774625155501998E-3</v>
      </c>
      <c r="I15" t="s">
        <v>172</v>
      </c>
      <c r="J15" t="s">
        <v>173</v>
      </c>
    </row>
    <row r="16" spans="1:10">
      <c r="A16">
        <v>0.89473684210526305</v>
      </c>
      <c r="B16">
        <v>1.13209945789474E-2</v>
      </c>
      <c r="C16">
        <v>0.89473684210526305</v>
      </c>
      <c r="D16">
        <v>3.0280667894736798E-3</v>
      </c>
      <c r="E16">
        <v>404</v>
      </c>
      <c r="F16">
        <v>404</v>
      </c>
      <c r="G16">
        <v>3.4619409094059899E-3</v>
      </c>
      <c r="H16">
        <v>1.1283211554080101E-3</v>
      </c>
      <c r="I16" t="s">
        <v>174</v>
      </c>
      <c r="J16" t="s">
        <v>175</v>
      </c>
    </row>
    <row r="17" spans="1:26">
      <c r="A17">
        <v>0.94736842105263197</v>
      </c>
      <c r="B17">
        <v>9.0845230000000006E-3</v>
      </c>
      <c r="C17">
        <v>0.94736842105263197</v>
      </c>
      <c r="D17">
        <v>7.3438680526315796E-3</v>
      </c>
      <c r="E17">
        <v>200</v>
      </c>
      <c r="F17">
        <v>200</v>
      </c>
      <c r="G17">
        <v>2.20325204887986E-3</v>
      </c>
      <c r="H17">
        <v>1.9209480156656101E-3</v>
      </c>
      <c r="I17" t="s">
        <v>176</v>
      </c>
      <c r="J17" t="s">
        <v>177</v>
      </c>
      <c r="V17" s="3" t="s">
        <v>563</v>
      </c>
      <c r="W17" s="3"/>
      <c r="X17" s="3"/>
      <c r="Y17" s="3"/>
      <c r="Z17" s="4"/>
    </row>
    <row r="18" spans="1:26">
      <c r="A18">
        <v>5.2631578947368397E-2</v>
      </c>
      <c r="B18">
        <v>6.8364862105263196E-3</v>
      </c>
      <c r="C18">
        <v>0.105263157894737</v>
      </c>
      <c r="D18" s="1">
        <v>2.5042105263157899E-6</v>
      </c>
      <c r="E18">
        <v>87</v>
      </c>
      <c r="F18">
        <v>87</v>
      </c>
      <c r="G18">
        <v>6.8364862105263196E-3</v>
      </c>
      <c r="H18" s="1">
        <v>2.1298175958728801E-6</v>
      </c>
      <c r="I18" t="s">
        <v>178</v>
      </c>
      <c r="J18" t="s">
        <v>179</v>
      </c>
      <c r="V18" s="3">
        <f>162/233</f>
        <v>0.69527896995708149</v>
      </c>
      <c r="W18" s="3"/>
      <c r="X18" s="3"/>
      <c r="Y18" s="3"/>
      <c r="Z18" s="4"/>
    </row>
    <row r="19" spans="1:26">
      <c r="A19">
        <v>0.84210526315789502</v>
      </c>
      <c r="B19">
        <v>6.4511913157894703E-3</v>
      </c>
      <c r="C19">
        <v>0.94736842105263197</v>
      </c>
      <c r="D19">
        <v>7.7886613157894698E-3</v>
      </c>
      <c r="E19">
        <v>198</v>
      </c>
      <c r="F19">
        <v>198</v>
      </c>
      <c r="G19">
        <v>1.2829564780576399E-3</v>
      </c>
      <c r="H19">
        <v>2.0588475492183699E-3</v>
      </c>
      <c r="I19" t="s">
        <v>180</v>
      </c>
      <c r="J19" t="s">
        <v>181</v>
      </c>
      <c r="V19" s="3" t="s">
        <v>567</v>
      </c>
      <c r="W19" s="3"/>
      <c r="X19" s="3"/>
      <c r="Y19" s="3"/>
      <c r="Z19" s="4"/>
    </row>
    <row r="20" spans="1:26">
      <c r="A20">
        <v>0.94736842105263197</v>
      </c>
      <c r="B20">
        <v>6.3563885263157897E-3</v>
      </c>
      <c r="C20">
        <v>1</v>
      </c>
      <c r="D20">
        <v>7.8809984736842101E-3</v>
      </c>
      <c r="E20">
        <v>34</v>
      </c>
      <c r="F20">
        <v>34</v>
      </c>
      <c r="G20">
        <v>1.42111771698078E-3</v>
      </c>
      <c r="H20">
        <v>2.0720843785149699E-3</v>
      </c>
      <c r="I20" t="s">
        <v>182</v>
      </c>
      <c r="J20" t="s">
        <v>183</v>
      </c>
    </row>
    <row r="21" spans="1:26">
      <c r="A21">
        <v>0.89473684210526305</v>
      </c>
      <c r="B21">
        <v>5.1403878947368399E-3</v>
      </c>
      <c r="C21">
        <v>0.84210526315789502</v>
      </c>
      <c r="D21">
        <v>3.9156344736842102E-3</v>
      </c>
      <c r="E21">
        <v>108</v>
      </c>
      <c r="F21">
        <v>108</v>
      </c>
      <c r="G21">
        <v>1.4884395461583399E-3</v>
      </c>
      <c r="H21">
        <v>1.3128863894784799E-3</v>
      </c>
      <c r="I21" t="s">
        <v>184</v>
      </c>
      <c r="J21" t="s">
        <v>185</v>
      </c>
    </row>
    <row r="22" spans="1:26">
      <c r="A22">
        <v>0.84210526315789502</v>
      </c>
      <c r="B22">
        <v>5.0798588421052601E-3</v>
      </c>
      <c r="C22">
        <v>0.89473684210526305</v>
      </c>
      <c r="D22">
        <v>6.2747814210526304E-3</v>
      </c>
      <c r="E22">
        <v>204</v>
      </c>
      <c r="F22">
        <v>204</v>
      </c>
      <c r="G22">
        <v>1.3906401861114299E-3</v>
      </c>
      <c r="H22">
        <v>1.52600706768063E-3</v>
      </c>
      <c r="I22" t="s">
        <v>186</v>
      </c>
      <c r="J22" t="s">
        <v>187</v>
      </c>
    </row>
    <row r="23" spans="1:26">
      <c r="A23">
        <v>0.52631578947368396</v>
      </c>
      <c r="B23">
        <v>4.0112592631578901E-3</v>
      </c>
      <c r="C23">
        <v>0.31578947368421101</v>
      </c>
      <c r="D23">
        <v>1.05772989473684E-3</v>
      </c>
      <c r="E23">
        <v>231</v>
      </c>
      <c r="F23">
        <v>231</v>
      </c>
      <c r="G23">
        <v>3.0198822440379901E-3</v>
      </c>
      <c r="H23">
        <v>7.53379628214081E-4</v>
      </c>
      <c r="I23" t="s">
        <v>188</v>
      </c>
      <c r="J23" t="s">
        <v>189</v>
      </c>
    </row>
    <row r="24" spans="1:26">
      <c r="A24">
        <v>0.78947368421052599</v>
      </c>
      <c r="B24">
        <v>3.770977E-3</v>
      </c>
      <c r="C24">
        <v>0.84210526315789502</v>
      </c>
      <c r="D24">
        <v>3.1522191052631601E-3</v>
      </c>
      <c r="E24">
        <v>219</v>
      </c>
      <c r="F24">
        <v>219</v>
      </c>
      <c r="G24">
        <v>9.28070808771549E-4</v>
      </c>
      <c r="H24">
        <v>7.0244279725908596E-4</v>
      </c>
      <c r="I24" t="s">
        <v>190</v>
      </c>
      <c r="J24" t="s">
        <v>191</v>
      </c>
    </row>
    <row r="25" spans="1:26">
      <c r="A25">
        <v>0.78947368421052599</v>
      </c>
      <c r="B25">
        <v>3.7683870000000002E-3</v>
      </c>
      <c r="C25">
        <v>0.63157894736842102</v>
      </c>
      <c r="D25">
        <v>5.5125671052631596E-3</v>
      </c>
      <c r="E25">
        <v>406</v>
      </c>
      <c r="F25">
        <v>406</v>
      </c>
      <c r="G25">
        <v>1.69133529280065E-3</v>
      </c>
      <c r="H25">
        <v>2.93624290446047E-3</v>
      </c>
      <c r="I25" t="s">
        <v>192</v>
      </c>
      <c r="J25" t="s">
        <v>193</v>
      </c>
    </row>
    <row r="26" spans="1:26">
      <c r="A26">
        <v>0.89473684210526305</v>
      </c>
      <c r="B26">
        <v>3.6881156315789498E-3</v>
      </c>
      <c r="C26">
        <v>0.94736842105263197</v>
      </c>
      <c r="D26">
        <v>6.39973652631579E-3</v>
      </c>
      <c r="E26">
        <v>222</v>
      </c>
      <c r="F26">
        <v>222</v>
      </c>
      <c r="G26">
        <v>1.0428400785578E-3</v>
      </c>
      <c r="H26">
        <v>2.2041537734144002E-3</v>
      </c>
      <c r="I26" t="s">
        <v>194</v>
      </c>
      <c r="J26" t="s">
        <v>195</v>
      </c>
    </row>
    <row r="27" spans="1:26">
      <c r="A27">
        <v>0.94736842105263197</v>
      </c>
      <c r="B27">
        <v>3.6416783157894698E-3</v>
      </c>
      <c r="C27">
        <v>1</v>
      </c>
      <c r="D27">
        <v>4.7208533157894698E-3</v>
      </c>
      <c r="E27">
        <v>378</v>
      </c>
      <c r="F27">
        <v>378</v>
      </c>
      <c r="G27">
        <v>1.08792786968024E-3</v>
      </c>
      <c r="H27">
        <v>1.8659511408403099E-3</v>
      </c>
      <c r="I27" t="s">
        <v>196</v>
      </c>
      <c r="J27" t="s">
        <v>197</v>
      </c>
    </row>
    <row r="28" spans="1:26">
      <c r="A28">
        <v>1</v>
      </c>
      <c r="B28">
        <v>3.52708863157895E-3</v>
      </c>
      <c r="C28">
        <v>0.94736842105263197</v>
      </c>
      <c r="D28">
        <v>8.6952751052631599E-3</v>
      </c>
      <c r="E28">
        <v>313</v>
      </c>
      <c r="F28">
        <v>313</v>
      </c>
      <c r="G28">
        <v>2.0583232354582401E-3</v>
      </c>
      <c r="H28">
        <v>5.0536829949633299E-3</v>
      </c>
      <c r="I28" t="s">
        <v>198</v>
      </c>
      <c r="J28" t="s">
        <v>199</v>
      </c>
    </row>
    <row r="29" spans="1:26">
      <c r="A29">
        <v>0.78947368421052599</v>
      </c>
      <c r="B29">
        <v>3.4206175263157899E-3</v>
      </c>
      <c r="C29">
        <v>0.68421052631578905</v>
      </c>
      <c r="D29">
        <v>1.66459984210526E-3</v>
      </c>
      <c r="E29">
        <v>184</v>
      </c>
      <c r="F29">
        <v>184</v>
      </c>
      <c r="G29">
        <v>1.5772164188116299E-3</v>
      </c>
      <c r="H29">
        <v>1.1305119418760399E-3</v>
      </c>
      <c r="I29" t="s">
        <v>200</v>
      </c>
      <c r="J29" t="s">
        <v>201</v>
      </c>
    </row>
    <row r="30" spans="1:26">
      <c r="A30">
        <v>0.89473684210526305</v>
      </c>
      <c r="B30">
        <v>3.41186231578947E-3</v>
      </c>
      <c r="C30">
        <v>0.89473684210526305</v>
      </c>
      <c r="D30">
        <v>3.9321835789473698E-3</v>
      </c>
      <c r="E30">
        <v>310</v>
      </c>
      <c r="F30">
        <v>310</v>
      </c>
      <c r="G30">
        <v>2.12126348151917E-3</v>
      </c>
      <c r="H30">
        <v>2.7423687684996201E-3</v>
      </c>
      <c r="I30" t="s">
        <v>202</v>
      </c>
      <c r="J30" t="s">
        <v>203</v>
      </c>
    </row>
    <row r="31" spans="1:26">
      <c r="A31">
        <v>1</v>
      </c>
      <c r="B31">
        <v>3.2558277368421101E-3</v>
      </c>
      <c r="C31">
        <v>1</v>
      </c>
      <c r="D31">
        <v>2.41051463157895E-3</v>
      </c>
      <c r="E31">
        <v>156</v>
      </c>
      <c r="F31">
        <v>156</v>
      </c>
      <c r="G31">
        <v>5.8063527928904201E-4</v>
      </c>
      <c r="H31">
        <v>3.8614143845714798E-4</v>
      </c>
      <c r="I31" t="s">
        <v>204</v>
      </c>
      <c r="J31" t="s">
        <v>205</v>
      </c>
    </row>
    <row r="32" spans="1:26">
      <c r="A32">
        <v>1</v>
      </c>
      <c r="B32">
        <v>2.99400231578947E-3</v>
      </c>
      <c r="C32">
        <v>1</v>
      </c>
      <c r="D32">
        <v>3.2898718421052599E-3</v>
      </c>
      <c r="E32">
        <v>374</v>
      </c>
      <c r="F32">
        <v>374</v>
      </c>
      <c r="G32">
        <v>8.2557749403174897E-4</v>
      </c>
      <c r="H32">
        <v>7.4832145247557505E-4</v>
      </c>
      <c r="I32" t="s">
        <v>206</v>
      </c>
      <c r="J32" t="s">
        <v>207</v>
      </c>
    </row>
    <row r="33" spans="1:10">
      <c r="A33">
        <v>1</v>
      </c>
      <c r="B33">
        <v>2.6919623684210502E-3</v>
      </c>
      <c r="C33">
        <v>0.84210526315789502</v>
      </c>
      <c r="D33">
        <v>6.3714764210526303E-3</v>
      </c>
      <c r="E33">
        <v>195</v>
      </c>
      <c r="F33">
        <v>195</v>
      </c>
      <c r="G33">
        <v>5.6316120340620004E-4</v>
      </c>
      <c r="H33">
        <v>2.4902118077216001E-3</v>
      </c>
      <c r="I33" t="s">
        <v>208</v>
      </c>
      <c r="J33" t="s">
        <v>209</v>
      </c>
    </row>
    <row r="34" spans="1:10">
      <c r="A34">
        <v>0.84210526315789502</v>
      </c>
      <c r="B34">
        <v>2.6528915789473702E-3</v>
      </c>
      <c r="C34">
        <v>1</v>
      </c>
      <c r="D34">
        <v>2.22404E-3</v>
      </c>
      <c r="E34">
        <v>168</v>
      </c>
      <c r="F34">
        <v>168</v>
      </c>
      <c r="G34">
        <v>5.5366148356562005E-4</v>
      </c>
      <c r="H34">
        <v>3.8717870373794201E-4</v>
      </c>
      <c r="I34" t="s">
        <v>210</v>
      </c>
      <c r="J34" t="s">
        <v>211</v>
      </c>
    </row>
    <row r="35" spans="1:10">
      <c r="A35">
        <v>0.157894736842105</v>
      </c>
      <c r="B35">
        <v>2.5362079999999999E-3</v>
      </c>
      <c r="C35">
        <v>5.2631578947368397E-2</v>
      </c>
      <c r="D35" s="1">
        <v>1.2706526315789499E-5</v>
      </c>
      <c r="E35">
        <v>116</v>
      </c>
      <c r="F35">
        <v>116</v>
      </c>
      <c r="G35">
        <v>2.5281463554735501E-3</v>
      </c>
      <c r="H35" s="1">
        <v>1.2706526315789499E-5</v>
      </c>
      <c r="I35" t="s">
        <v>212</v>
      </c>
      <c r="J35" t="s">
        <v>213</v>
      </c>
    </row>
    <row r="36" spans="1:10">
      <c r="A36">
        <v>0.63157894736842102</v>
      </c>
      <c r="B36">
        <v>2.48306736842105E-3</v>
      </c>
      <c r="C36">
        <v>0.73684210526315796</v>
      </c>
      <c r="D36">
        <v>5.5521889473684203E-4</v>
      </c>
      <c r="E36">
        <v>218</v>
      </c>
      <c r="F36">
        <v>218</v>
      </c>
      <c r="G36">
        <v>1.5810544665977801E-3</v>
      </c>
      <c r="H36">
        <v>2.6091077277530002E-4</v>
      </c>
      <c r="I36" t="s">
        <v>214</v>
      </c>
      <c r="J36" t="s">
        <v>215</v>
      </c>
    </row>
    <row r="37" spans="1:10">
      <c r="A37">
        <v>0.73684210526315796</v>
      </c>
      <c r="B37">
        <v>2.1202253684210501E-3</v>
      </c>
      <c r="C37">
        <v>0.73684210526315796</v>
      </c>
      <c r="D37">
        <v>1.8698194736842099E-3</v>
      </c>
      <c r="E37">
        <v>73</v>
      </c>
      <c r="F37">
        <v>73</v>
      </c>
      <c r="G37">
        <v>6.9584677877093703E-4</v>
      </c>
      <c r="H37">
        <v>5.4364686298471305E-4</v>
      </c>
      <c r="I37" t="s">
        <v>216</v>
      </c>
      <c r="J37" t="s">
        <v>217</v>
      </c>
    </row>
    <row r="38" spans="1:10">
      <c r="A38">
        <v>0.89473684210526305</v>
      </c>
      <c r="B38">
        <v>1.9848603684210499E-3</v>
      </c>
      <c r="C38">
        <v>0.73684210526315796</v>
      </c>
      <c r="D38">
        <v>2.9787723684210499E-3</v>
      </c>
      <c r="E38">
        <v>107</v>
      </c>
      <c r="F38">
        <v>107</v>
      </c>
      <c r="G38">
        <v>7.2989918905496905E-4</v>
      </c>
      <c r="H38">
        <v>1.14688889957225E-3</v>
      </c>
      <c r="I38" t="s">
        <v>218</v>
      </c>
      <c r="J38" t="s">
        <v>219</v>
      </c>
    </row>
    <row r="39" spans="1:10">
      <c r="A39">
        <v>0.84210526315789502</v>
      </c>
      <c r="B39">
        <v>1.89955447368421E-3</v>
      </c>
      <c r="C39">
        <v>0.78947368421052599</v>
      </c>
      <c r="D39">
        <v>2.88107531578947E-3</v>
      </c>
      <c r="E39">
        <v>309</v>
      </c>
      <c r="F39">
        <v>309</v>
      </c>
      <c r="G39">
        <v>1.39351590960334E-3</v>
      </c>
      <c r="H39">
        <v>2.7222226383497401E-3</v>
      </c>
      <c r="I39" t="s">
        <v>220</v>
      </c>
      <c r="J39" t="s">
        <v>221</v>
      </c>
    </row>
    <row r="40" spans="1:10">
      <c r="A40">
        <v>0.84210526315789502</v>
      </c>
      <c r="B40">
        <v>1.7917869473684199E-3</v>
      </c>
      <c r="C40">
        <v>0.84210526315789502</v>
      </c>
      <c r="D40">
        <v>2.3381558947368399E-3</v>
      </c>
      <c r="E40">
        <v>214</v>
      </c>
      <c r="F40">
        <v>214</v>
      </c>
      <c r="G40">
        <v>5.2744734912385895E-4</v>
      </c>
      <c r="H40">
        <v>7.6818194568660199E-4</v>
      </c>
      <c r="I40" t="s">
        <v>222</v>
      </c>
      <c r="J40" t="s">
        <v>223</v>
      </c>
    </row>
    <row r="41" spans="1:10">
      <c r="A41">
        <v>0.84210526315789502</v>
      </c>
      <c r="B41">
        <v>1.56607178947368E-3</v>
      </c>
      <c r="C41">
        <v>0.84210526315789502</v>
      </c>
      <c r="D41">
        <v>1.43305321052632E-3</v>
      </c>
      <c r="E41">
        <v>217</v>
      </c>
      <c r="F41">
        <v>217</v>
      </c>
      <c r="G41">
        <v>2.90861760845679E-4</v>
      </c>
      <c r="H41">
        <v>3.57434941546874E-4</v>
      </c>
      <c r="I41" t="s">
        <v>224</v>
      </c>
      <c r="J41" t="s">
        <v>225</v>
      </c>
    </row>
    <row r="42" spans="1:10">
      <c r="A42">
        <v>0.78947368421052599</v>
      </c>
      <c r="B42">
        <v>1.5290567368421101E-3</v>
      </c>
      <c r="C42">
        <v>0.73684210526315796</v>
      </c>
      <c r="D42">
        <v>1.10300552631579E-3</v>
      </c>
      <c r="E42">
        <v>211</v>
      </c>
      <c r="F42">
        <v>211</v>
      </c>
      <c r="G42">
        <v>4.0573023136791802E-4</v>
      </c>
      <c r="H42">
        <v>3.5351063282104299E-4</v>
      </c>
      <c r="I42" t="s">
        <v>226</v>
      </c>
      <c r="J42" t="s">
        <v>227</v>
      </c>
    </row>
    <row r="43" spans="1:10">
      <c r="A43">
        <v>0.78947368421052599</v>
      </c>
      <c r="B43">
        <v>1.46287542105263E-3</v>
      </c>
      <c r="C43">
        <v>0.68421052631578905</v>
      </c>
      <c r="D43">
        <v>1.28463436842105E-3</v>
      </c>
      <c r="E43">
        <v>187</v>
      </c>
      <c r="F43">
        <v>187</v>
      </c>
      <c r="G43">
        <v>3.8698580292876E-4</v>
      </c>
      <c r="H43">
        <v>3.3254889077982198E-4</v>
      </c>
      <c r="I43" t="s">
        <v>228</v>
      </c>
      <c r="J43" t="s">
        <v>229</v>
      </c>
    </row>
    <row r="44" spans="1:10">
      <c r="A44">
        <v>0.31578947368421101</v>
      </c>
      <c r="B44">
        <v>1.42414752631579E-3</v>
      </c>
      <c r="C44">
        <v>0.21052631578947401</v>
      </c>
      <c r="D44">
        <v>3.3461505263157902E-4</v>
      </c>
      <c r="E44">
        <v>230</v>
      </c>
      <c r="F44">
        <v>230</v>
      </c>
      <c r="G44">
        <v>1.39598048054179E-3</v>
      </c>
      <c r="H44">
        <v>3.23533570495397E-4</v>
      </c>
      <c r="I44" t="s">
        <v>230</v>
      </c>
      <c r="J44" t="s">
        <v>231</v>
      </c>
    </row>
    <row r="45" spans="1:10">
      <c r="A45">
        <v>0.68421052631578905</v>
      </c>
      <c r="B45">
        <v>1.3894151052631599E-3</v>
      </c>
      <c r="C45">
        <v>0.63157894736842102</v>
      </c>
      <c r="D45">
        <v>1.35156852631579E-3</v>
      </c>
      <c r="E45">
        <v>194</v>
      </c>
      <c r="F45">
        <v>194</v>
      </c>
      <c r="G45">
        <v>7.1415202908451595E-4</v>
      </c>
      <c r="H45">
        <v>6.3986365009922701E-4</v>
      </c>
      <c r="I45" t="s">
        <v>232</v>
      </c>
      <c r="J45" t="s">
        <v>233</v>
      </c>
    </row>
    <row r="46" spans="1:10">
      <c r="A46">
        <v>0.73684210526315796</v>
      </c>
      <c r="B46">
        <v>1.3890367368421101E-3</v>
      </c>
      <c r="C46">
        <v>0.73684210526315796</v>
      </c>
      <c r="D46">
        <v>2.5915125263157898E-3</v>
      </c>
      <c r="E46">
        <v>95</v>
      </c>
      <c r="F46">
        <v>95</v>
      </c>
      <c r="G46">
        <v>3.8064233765051897E-4</v>
      </c>
      <c r="H46">
        <v>1.16862695082901E-3</v>
      </c>
      <c r="I46" t="s">
        <v>234</v>
      </c>
      <c r="J46" t="s">
        <v>235</v>
      </c>
    </row>
    <row r="47" spans="1:10">
      <c r="A47">
        <v>0.68421052631578905</v>
      </c>
      <c r="B47">
        <v>1.33646684210526E-3</v>
      </c>
      <c r="C47">
        <v>0.68421052631578905</v>
      </c>
      <c r="D47">
        <v>1.39960578947368E-3</v>
      </c>
      <c r="E47">
        <v>89</v>
      </c>
      <c r="F47">
        <v>89</v>
      </c>
      <c r="G47">
        <v>4.6586289535729898E-4</v>
      </c>
      <c r="H47">
        <v>7.7713375237980803E-4</v>
      </c>
      <c r="I47" t="s">
        <v>236</v>
      </c>
      <c r="J47" t="s">
        <v>237</v>
      </c>
    </row>
    <row r="48" spans="1:10">
      <c r="A48">
        <v>0.73684210526315796</v>
      </c>
      <c r="B48">
        <v>1.31099147368421E-3</v>
      </c>
      <c r="C48">
        <v>0.73684210526315796</v>
      </c>
      <c r="D48">
        <v>2.8736235263157901E-3</v>
      </c>
      <c r="E48">
        <v>207</v>
      </c>
      <c r="F48">
        <v>207</v>
      </c>
      <c r="G48">
        <v>5.9904126545271897E-4</v>
      </c>
      <c r="H48">
        <v>1.82929143371395E-3</v>
      </c>
      <c r="I48" t="s">
        <v>238</v>
      </c>
      <c r="J48" t="s">
        <v>239</v>
      </c>
    </row>
    <row r="49" spans="1:10">
      <c r="A49">
        <v>0.89473684210526305</v>
      </c>
      <c r="B49">
        <v>1.29053963157895E-3</v>
      </c>
      <c r="C49">
        <v>0.89473684210526305</v>
      </c>
      <c r="D49">
        <v>9.8688489473684206E-4</v>
      </c>
      <c r="E49">
        <v>330</v>
      </c>
      <c r="F49">
        <v>330</v>
      </c>
      <c r="G49">
        <v>5.6610357334242799E-4</v>
      </c>
      <c r="H49">
        <v>4.2253583916726999E-4</v>
      </c>
      <c r="I49" t="s">
        <v>240</v>
      </c>
      <c r="J49" t="s">
        <v>241</v>
      </c>
    </row>
    <row r="50" spans="1:10">
      <c r="A50">
        <v>0.78947368421052599</v>
      </c>
      <c r="B50">
        <v>1.28889010526316E-3</v>
      </c>
      <c r="C50">
        <v>0.84210526315789502</v>
      </c>
      <c r="D50">
        <v>1.4871369473684201E-3</v>
      </c>
      <c r="E50">
        <v>221</v>
      </c>
      <c r="F50">
        <v>221</v>
      </c>
      <c r="G50">
        <v>4.0509280358169502E-4</v>
      </c>
      <c r="H50">
        <v>7.9781307266147696E-4</v>
      </c>
      <c r="I50" t="s">
        <v>242</v>
      </c>
      <c r="J50" t="s">
        <v>243</v>
      </c>
    </row>
    <row r="51" spans="1:10">
      <c r="A51">
        <v>0.57894736842105299</v>
      </c>
      <c r="B51">
        <v>1.0676982105263201E-3</v>
      </c>
      <c r="C51">
        <v>0.68421052631578905</v>
      </c>
      <c r="D51">
        <v>6.4976652631578899E-4</v>
      </c>
      <c r="E51">
        <v>197</v>
      </c>
      <c r="F51">
        <v>197</v>
      </c>
      <c r="G51">
        <v>5.4545009601191495E-4</v>
      </c>
      <c r="H51">
        <v>3.8477539495773998E-4</v>
      </c>
      <c r="I51" t="s">
        <v>244</v>
      </c>
      <c r="J51" t="s">
        <v>245</v>
      </c>
    </row>
    <row r="52" spans="1:10">
      <c r="A52">
        <v>0.31578947368421101</v>
      </c>
      <c r="B52">
        <v>1.01035505263158E-3</v>
      </c>
      <c r="C52">
        <v>0.47368421052631599</v>
      </c>
      <c r="D52">
        <v>1.28569947368421E-4</v>
      </c>
      <c r="E52">
        <v>323</v>
      </c>
      <c r="F52">
        <v>323</v>
      </c>
      <c r="G52">
        <v>8.28928337958947E-4</v>
      </c>
      <c r="H52" s="1">
        <v>5.9713803604142603E-5</v>
      </c>
      <c r="I52" t="s">
        <v>246</v>
      </c>
      <c r="J52" t="s">
        <v>247</v>
      </c>
    </row>
    <row r="53" spans="1:10">
      <c r="A53">
        <v>0.157894736842105</v>
      </c>
      <c r="B53">
        <v>9.9411578947368397E-4</v>
      </c>
      <c r="C53">
        <v>0.157894736842105</v>
      </c>
      <c r="D53" s="1">
        <v>7.0517894736842097E-6</v>
      </c>
      <c r="E53">
        <v>94</v>
      </c>
      <c r="F53">
        <v>94</v>
      </c>
      <c r="G53">
        <v>9.7908605065160606E-4</v>
      </c>
      <c r="H53" s="1">
        <v>6.3861709452978904E-6</v>
      </c>
      <c r="I53" t="s">
        <v>248</v>
      </c>
      <c r="J53" t="s">
        <v>249</v>
      </c>
    </row>
    <row r="54" spans="1:10">
      <c r="A54">
        <v>0.89473684210526305</v>
      </c>
      <c r="B54">
        <v>9.26299E-4</v>
      </c>
      <c r="C54">
        <v>0.94736842105263197</v>
      </c>
      <c r="D54">
        <v>2.85556526315789E-3</v>
      </c>
      <c r="E54">
        <v>44</v>
      </c>
      <c r="F54">
        <v>44</v>
      </c>
      <c r="G54">
        <v>4.8926545846957005E-4</v>
      </c>
      <c r="H54">
        <v>2.34780757294925E-3</v>
      </c>
      <c r="I54" t="s">
        <v>250</v>
      </c>
      <c r="J54" t="s">
        <v>251</v>
      </c>
    </row>
    <row r="55" spans="1:10">
      <c r="A55">
        <v>0.89473684210526305</v>
      </c>
      <c r="B55">
        <v>8.0741005263157905E-4</v>
      </c>
      <c r="C55">
        <v>0.94736842105263197</v>
      </c>
      <c r="D55">
        <v>1.9389226842105301E-3</v>
      </c>
      <c r="E55">
        <v>63</v>
      </c>
      <c r="F55">
        <v>63</v>
      </c>
      <c r="G55">
        <v>1.9072339132347301E-4</v>
      </c>
      <c r="H55">
        <v>8.0283751497900295E-4</v>
      </c>
      <c r="I55" t="s">
        <v>252</v>
      </c>
      <c r="J55" t="s">
        <v>253</v>
      </c>
    </row>
    <row r="56" spans="1:10">
      <c r="A56">
        <v>5.2631578947368397E-2</v>
      </c>
      <c r="B56">
        <v>7.83809421052632E-4</v>
      </c>
      <c r="C56">
        <v>5.2631578947368397E-2</v>
      </c>
      <c r="D56" s="1">
        <v>1.20342105263158E-5</v>
      </c>
      <c r="E56">
        <v>363</v>
      </c>
      <c r="F56">
        <v>363</v>
      </c>
      <c r="G56">
        <v>7.8380942105263102E-4</v>
      </c>
      <c r="H56" s="1">
        <v>1.20342105263158E-5</v>
      </c>
      <c r="I56" t="s">
        <v>254</v>
      </c>
      <c r="J56" t="s">
        <v>255</v>
      </c>
    </row>
    <row r="57" spans="1:10">
      <c r="A57">
        <v>0.73684210526315796</v>
      </c>
      <c r="B57">
        <v>7.5897036842105298E-4</v>
      </c>
      <c r="C57">
        <v>0.52631578947368396</v>
      </c>
      <c r="D57">
        <v>8.5715463157894696E-4</v>
      </c>
      <c r="E57">
        <v>405</v>
      </c>
      <c r="F57">
        <v>405</v>
      </c>
      <c r="G57">
        <v>3.1566786994464198E-4</v>
      </c>
      <c r="H57">
        <v>3.8639467637367801E-4</v>
      </c>
      <c r="I57" t="s">
        <v>256</v>
      </c>
      <c r="J57" t="s">
        <v>257</v>
      </c>
    </row>
    <row r="58" spans="1:10">
      <c r="A58">
        <v>0.157894736842105</v>
      </c>
      <c r="B58">
        <v>7.1409189473684205E-4</v>
      </c>
      <c r="C58">
        <v>0.105263157894737</v>
      </c>
      <c r="D58" s="1">
        <v>5.27176842105263E-5</v>
      </c>
      <c r="E58">
        <v>229</v>
      </c>
      <c r="F58">
        <v>229</v>
      </c>
      <c r="G58">
        <v>5.0689456905616095E-4</v>
      </c>
      <c r="H58" s="1">
        <v>3.9405337228822998E-5</v>
      </c>
      <c r="I58" t="s">
        <v>258</v>
      </c>
      <c r="J58" t="s">
        <v>259</v>
      </c>
    </row>
    <row r="59" spans="1:10">
      <c r="A59">
        <v>0.84210526315789502</v>
      </c>
      <c r="B59">
        <v>6.8553721052631595E-4</v>
      </c>
      <c r="C59">
        <v>0.78947368421052599</v>
      </c>
      <c r="D59">
        <v>1.2726823157894699E-3</v>
      </c>
      <c r="E59">
        <v>312</v>
      </c>
      <c r="F59">
        <v>312</v>
      </c>
      <c r="G59">
        <v>3.5604169617918302E-4</v>
      </c>
      <c r="H59">
        <v>8.5613056118660096E-4</v>
      </c>
      <c r="I59" t="s">
        <v>260</v>
      </c>
      <c r="J59" t="s">
        <v>261</v>
      </c>
    </row>
    <row r="60" spans="1:10">
      <c r="A60">
        <v>0.26315789473684198</v>
      </c>
      <c r="B60">
        <v>6.7665394736842095E-4</v>
      </c>
      <c r="C60">
        <v>0.157894736842105</v>
      </c>
      <c r="D60">
        <v>2.8926715789473701E-4</v>
      </c>
      <c r="E60">
        <v>208</v>
      </c>
      <c r="F60">
        <v>208</v>
      </c>
      <c r="G60">
        <v>5.4374735461676805E-4</v>
      </c>
      <c r="H60">
        <v>2.7333106013804702E-4</v>
      </c>
      <c r="I60" t="s">
        <v>262</v>
      </c>
      <c r="J60" t="s">
        <v>263</v>
      </c>
    </row>
    <row r="61" spans="1:10">
      <c r="A61">
        <v>0.89473684210526305</v>
      </c>
      <c r="B61">
        <v>6.2231252631578997E-4</v>
      </c>
      <c r="C61">
        <v>0.73684210526315796</v>
      </c>
      <c r="D61">
        <v>9.6246136842105296E-4</v>
      </c>
      <c r="E61">
        <v>398</v>
      </c>
      <c r="F61">
        <v>398</v>
      </c>
      <c r="G61">
        <v>1.8895414977133801E-4</v>
      </c>
      <c r="H61">
        <v>3.7564706651189902E-4</v>
      </c>
      <c r="I61" t="s">
        <v>264</v>
      </c>
      <c r="J61" t="s">
        <v>265</v>
      </c>
    </row>
    <row r="62" spans="1:10">
      <c r="A62">
        <v>0.94736842105263197</v>
      </c>
      <c r="B62">
        <v>5.3622299999999995E-4</v>
      </c>
      <c r="C62">
        <v>0.94736842105263197</v>
      </c>
      <c r="D62">
        <v>2.4280420526315801E-3</v>
      </c>
      <c r="E62">
        <v>334</v>
      </c>
      <c r="F62">
        <v>334</v>
      </c>
      <c r="G62">
        <v>1.2015558808106E-4</v>
      </c>
      <c r="H62">
        <v>1.90586546151284E-3</v>
      </c>
      <c r="I62" t="s">
        <v>266</v>
      </c>
      <c r="J62" t="s">
        <v>267</v>
      </c>
    </row>
    <row r="63" spans="1:10">
      <c r="A63">
        <v>0.26315789473684198</v>
      </c>
      <c r="B63">
        <v>4.8102547368421099E-4</v>
      </c>
      <c r="C63">
        <v>0.36842105263157898</v>
      </c>
      <c r="D63">
        <v>3.68312947368421E-4</v>
      </c>
      <c r="E63">
        <v>319</v>
      </c>
      <c r="F63">
        <v>319</v>
      </c>
      <c r="G63">
        <v>4.7724099181315399E-4</v>
      </c>
      <c r="H63">
        <v>3.2757024214308798E-4</v>
      </c>
      <c r="I63" t="s">
        <v>268</v>
      </c>
      <c r="J63" t="s">
        <v>269</v>
      </c>
    </row>
    <row r="64" spans="1:10">
      <c r="A64">
        <v>0.31578947368421101</v>
      </c>
      <c r="B64">
        <v>4.6681373684210502E-4</v>
      </c>
      <c r="C64">
        <v>0.31578947368421101</v>
      </c>
      <c r="D64">
        <v>3.7058678947368402E-4</v>
      </c>
      <c r="E64">
        <v>164</v>
      </c>
      <c r="F64">
        <v>164</v>
      </c>
      <c r="G64">
        <v>3.0155217526484199E-4</v>
      </c>
      <c r="H64">
        <v>3.3955225308095698E-4</v>
      </c>
      <c r="I64" t="s">
        <v>270</v>
      </c>
      <c r="J64" t="s">
        <v>271</v>
      </c>
    </row>
    <row r="65" spans="1:10">
      <c r="A65">
        <v>0.105263157894737</v>
      </c>
      <c r="B65">
        <v>3.95701842105263E-4</v>
      </c>
      <c r="C65">
        <v>5.2631578947368397E-2</v>
      </c>
      <c r="D65" s="1">
        <v>3.4332421052631599E-5</v>
      </c>
      <c r="E65">
        <v>15</v>
      </c>
      <c r="F65">
        <v>15</v>
      </c>
      <c r="G65">
        <v>3.9516772102296099E-4</v>
      </c>
      <c r="H65" s="1">
        <v>3.4332421052631599E-5</v>
      </c>
      <c r="I65" t="s">
        <v>272</v>
      </c>
      <c r="J65" t="s">
        <v>273</v>
      </c>
    </row>
    <row r="66" spans="1:10">
      <c r="A66">
        <v>0.105263157894737</v>
      </c>
      <c r="B66">
        <v>3.4958752631578902E-4</v>
      </c>
      <c r="C66">
        <v>0.26315789473684198</v>
      </c>
      <c r="D66">
        <v>1.7776184210526301E-4</v>
      </c>
      <c r="E66">
        <v>249</v>
      </c>
      <c r="F66">
        <v>249</v>
      </c>
      <c r="G66">
        <v>3.4901017644479299E-4</v>
      </c>
      <c r="H66">
        <v>1.5709049209952701E-4</v>
      </c>
      <c r="I66" t="s">
        <v>274</v>
      </c>
      <c r="J66" t="s">
        <v>275</v>
      </c>
    </row>
    <row r="67" spans="1:10">
      <c r="A67">
        <v>0.31578947368421101</v>
      </c>
      <c r="B67">
        <v>2.9777852631579E-4</v>
      </c>
      <c r="C67">
        <v>0.26315789473684198</v>
      </c>
      <c r="D67">
        <v>2.0309873684210499E-4</v>
      </c>
      <c r="E67">
        <v>182</v>
      </c>
      <c r="F67">
        <v>182</v>
      </c>
      <c r="G67">
        <v>1.7558371647429601E-4</v>
      </c>
      <c r="H67">
        <v>1.7941557783561301E-4</v>
      </c>
      <c r="I67" t="s">
        <v>276</v>
      </c>
      <c r="J67" t="s">
        <v>277</v>
      </c>
    </row>
    <row r="68" spans="1:10">
      <c r="A68">
        <v>0.42105263157894701</v>
      </c>
      <c r="B68">
        <v>2.8751252631578899E-4</v>
      </c>
      <c r="C68">
        <v>0.47368421052631599</v>
      </c>
      <c r="D68">
        <v>5.3291978947368399E-4</v>
      </c>
      <c r="E68">
        <v>153</v>
      </c>
      <c r="F68">
        <v>153</v>
      </c>
      <c r="G68">
        <v>2.81998310119686E-4</v>
      </c>
      <c r="H68">
        <v>5.2487343536388603E-4</v>
      </c>
      <c r="I68" t="s">
        <v>278</v>
      </c>
      <c r="J68" t="s">
        <v>279</v>
      </c>
    </row>
    <row r="69" spans="1:10">
      <c r="A69">
        <v>0.157894736842105</v>
      </c>
      <c r="B69">
        <v>2.15743684210526E-4</v>
      </c>
      <c r="C69">
        <v>0.36842105263157898</v>
      </c>
      <c r="D69">
        <v>1.2534505263157901E-4</v>
      </c>
      <c r="E69">
        <v>357</v>
      </c>
      <c r="F69">
        <v>357</v>
      </c>
      <c r="G69">
        <v>2.0651858566404801E-4</v>
      </c>
      <c r="H69" s="1">
        <v>7.9656079777560505E-5</v>
      </c>
      <c r="I69" t="s">
        <v>280</v>
      </c>
      <c r="J69" t="s">
        <v>281</v>
      </c>
    </row>
    <row r="70" spans="1:10">
      <c r="A70">
        <v>0.21052631578947401</v>
      </c>
      <c r="B70">
        <v>1.99216315789474E-4</v>
      </c>
      <c r="C70">
        <v>0.26315789473684198</v>
      </c>
      <c r="D70" s="1">
        <v>7.2731894736842103E-5</v>
      </c>
      <c r="E70">
        <v>328</v>
      </c>
      <c r="F70">
        <v>328</v>
      </c>
      <c r="G70">
        <v>1.8421671288291501E-4</v>
      </c>
      <c r="H70" s="1">
        <v>6.2393509692545504E-5</v>
      </c>
      <c r="I70" t="s">
        <v>282</v>
      </c>
      <c r="J70" t="s">
        <v>283</v>
      </c>
    </row>
    <row r="71" spans="1:10">
      <c r="A71">
        <v>0.105263157894737</v>
      </c>
      <c r="B71">
        <v>1.8957994736842101E-4</v>
      </c>
      <c r="C71">
        <v>0.105263157894737</v>
      </c>
      <c r="D71" s="1">
        <v>7.7598684210526301E-5</v>
      </c>
      <c r="E71">
        <v>106</v>
      </c>
      <c r="F71">
        <v>106</v>
      </c>
      <c r="G71">
        <v>1.87188222177548E-4</v>
      </c>
      <c r="H71" s="1">
        <v>6.04398704770854E-5</v>
      </c>
      <c r="I71" t="s">
        <v>284</v>
      </c>
      <c r="J71" t="s">
        <v>285</v>
      </c>
    </row>
    <row r="72" spans="1:10">
      <c r="A72">
        <v>5.2631578947368397E-2</v>
      </c>
      <c r="B72">
        <v>1.8575436842105299E-4</v>
      </c>
      <c r="C72">
        <v>0.105263157894737</v>
      </c>
      <c r="D72" s="1">
        <v>4.8330105263157897E-5</v>
      </c>
      <c r="E72">
        <v>303</v>
      </c>
      <c r="F72">
        <v>303</v>
      </c>
      <c r="G72">
        <v>1.8575436842105299E-4</v>
      </c>
      <c r="H72" s="1">
        <v>3.8854384813546497E-5</v>
      </c>
      <c r="I72" t="s">
        <v>286</v>
      </c>
      <c r="J72" t="s">
        <v>287</v>
      </c>
    </row>
    <row r="73" spans="1:10">
      <c r="A73">
        <v>0.26315789473684198</v>
      </c>
      <c r="B73">
        <v>1.8449699999999999E-4</v>
      </c>
      <c r="C73">
        <v>0.31578947368421101</v>
      </c>
      <c r="D73">
        <v>2.0292957894736799E-4</v>
      </c>
      <c r="E73">
        <v>289</v>
      </c>
      <c r="F73">
        <v>289</v>
      </c>
      <c r="G73">
        <v>1.21750380441232E-4</v>
      </c>
      <c r="H73">
        <v>1.13941208973954E-4</v>
      </c>
      <c r="I73" t="s">
        <v>288</v>
      </c>
      <c r="J73" t="s">
        <v>289</v>
      </c>
    </row>
    <row r="74" spans="1:10">
      <c r="A74">
        <v>5.2631578947368397E-2</v>
      </c>
      <c r="B74">
        <v>1.8062315789473701E-4</v>
      </c>
      <c r="C74">
        <v>5.2631578947368397E-2</v>
      </c>
      <c r="D74" s="1">
        <v>2.0052631578947401E-6</v>
      </c>
      <c r="E74">
        <v>57</v>
      </c>
      <c r="F74">
        <v>57</v>
      </c>
      <c r="G74">
        <v>1.8062315789473701E-4</v>
      </c>
      <c r="H74" s="1">
        <v>2.0052631578947401E-6</v>
      </c>
      <c r="I74" t="s">
        <v>290</v>
      </c>
      <c r="J74" t="s">
        <v>291</v>
      </c>
    </row>
    <row r="75" spans="1:10">
      <c r="A75">
        <v>0.31578947368421101</v>
      </c>
      <c r="B75">
        <v>1.7727042105263201E-4</v>
      </c>
      <c r="C75">
        <v>0.36842105263157898</v>
      </c>
      <c r="D75">
        <v>3.9115315789473699E-4</v>
      </c>
      <c r="E75">
        <v>122</v>
      </c>
      <c r="F75">
        <v>122</v>
      </c>
      <c r="G75" s="1">
        <v>9.41797608491248E-5</v>
      </c>
      <c r="H75">
        <v>2.8960126962261499E-4</v>
      </c>
      <c r="I75" t="s">
        <v>292</v>
      </c>
      <c r="J75" t="s">
        <v>293</v>
      </c>
    </row>
    <row r="76" spans="1:10">
      <c r="A76">
        <v>0.157894736842105</v>
      </c>
      <c r="B76">
        <v>1.71174789473684E-4</v>
      </c>
      <c r="C76">
        <v>0.157894736842105</v>
      </c>
      <c r="D76" s="1">
        <v>1.49760526315789E-5</v>
      </c>
      <c r="E76">
        <v>361</v>
      </c>
      <c r="F76">
        <v>361</v>
      </c>
      <c r="G76">
        <v>1.69274006080086E-4</v>
      </c>
      <c r="H76" s="1">
        <v>1.33151754900285E-5</v>
      </c>
      <c r="I76" t="s">
        <v>294</v>
      </c>
      <c r="J76" t="s">
        <v>295</v>
      </c>
    </row>
    <row r="77" spans="1:10">
      <c r="A77">
        <v>0.105263157894737</v>
      </c>
      <c r="B77">
        <v>1.59748157894737E-4</v>
      </c>
      <c r="C77">
        <v>0.21052631578947401</v>
      </c>
      <c r="D77" s="1">
        <v>9.9129473684210494E-6</v>
      </c>
      <c r="E77">
        <v>354</v>
      </c>
      <c r="F77">
        <v>354</v>
      </c>
      <c r="G77">
        <v>1.5918239368577699E-4</v>
      </c>
      <c r="H77" s="1">
        <v>6.0991474169179099E-6</v>
      </c>
      <c r="I77" t="s">
        <v>296</v>
      </c>
      <c r="J77" t="s">
        <v>297</v>
      </c>
    </row>
    <row r="78" spans="1:10">
      <c r="A78">
        <v>0.31578947368421101</v>
      </c>
      <c r="B78">
        <v>1.45698894736842E-4</v>
      </c>
      <c r="C78">
        <v>0.157894736842105</v>
      </c>
      <c r="D78">
        <v>1.17111526315789E-4</v>
      </c>
      <c r="E78">
        <v>191</v>
      </c>
      <c r="F78">
        <v>191</v>
      </c>
      <c r="G78" s="1">
        <v>9.67105492530967E-5</v>
      </c>
      <c r="H78" s="1">
        <v>9.9407581854298797E-5</v>
      </c>
      <c r="I78" t="s">
        <v>298</v>
      </c>
      <c r="J78" t="s">
        <v>299</v>
      </c>
    </row>
    <row r="79" spans="1:10">
      <c r="A79">
        <v>0.36842105263157898</v>
      </c>
      <c r="B79">
        <v>1.3101715789473701E-4</v>
      </c>
      <c r="C79">
        <v>0.42105263157894701</v>
      </c>
      <c r="D79">
        <v>1.6904136842105301E-4</v>
      </c>
      <c r="E79">
        <v>410</v>
      </c>
      <c r="F79">
        <v>410</v>
      </c>
      <c r="G79" s="1">
        <v>7.57762782150093E-5</v>
      </c>
      <c r="H79">
        <v>1.0724460607920101E-4</v>
      </c>
      <c r="I79" t="s">
        <v>300</v>
      </c>
      <c r="J79" t="s">
        <v>301</v>
      </c>
    </row>
    <row r="80" spans="1:10">
      <c r="A80">
        <v>0.157894736842105</v>
      </c>
      <c r="B80">
        <v>1.23652473684211E-4</v>
      </c>
      <c r="C80">
        <v>5.2631578947368397E-2</v>
      </c>
      <c r="D80" s="1">
        <v>1.8734000000000001E-5</v>
      </c>
      <c r="E80">
        <v>185</v>
      </c>
      <c r="F80">
        <v>185</v>
      </c>
      <c r="G80">
        <v>1.12805358373683E-4</v>
      </c>
      <c r="H80" s="1">
        <v>1.8734000000000001E-5</v>
      </c>
      <c r="I80" t="s">
        <v>302</v>
      </c>
      <c r="J80" t="s">
        <v>303</v>
      </c>
    </row>
    <row r="81" spans="1:10">
      <c r="A81">
        <v>0.105263157894737</v>
      </c>
      <c r="B81">
        <v>1.01514631578947E-4</v>
      </c>
      <c r="C81">
        <v>0.157894736842105</v>
      </c>
      <c r="D81" s="1">
        <v>4.3474421052631601E-5</v>
      </c>
      <c r="E81">
        <v>144</v>
      </c>
      <c r="F81">
        <v>144</v>
      </c>
      <c r="G81">
        <v>1.00288083898227E-4</v>
      </c>
      <c r="H81" s="1">
        <v>3.9523205581389098E-5</v>
      </c>
      <c r="I81" t="s">
        <v>304</v>
      </c>
      <c r="J81" t="s">
        <v>305</v>
      </c>
    </row>
    <row r="82" spans="1:10">
      <c r="A82">
        <v>0.26315789473684198</v>
      </c>
      <c r="B82">
        <v>1.0010242105263199E-4</v>
      </c>
      <c r="C82">
        <v>0.31578947368421101</v>
      </c>
      <c r="D82">
        <v>1.22563842105263E-4</v>
      </c>
      <c r="E82">
        <v>409</v>
      </c>
      <c r="F82">
        <v>409</v>
      </c>
      <c r="G82" s="1">
        <v>6.4294666811209295E-5</v>
      </c>
      <c r="H82" s="1">
        <v>5.6737924412245897E-5</v>
      </c>
      <c r="I82" t="s">
        <v>306</v>
      </c>
      <c r="J82" t="s">
        <v>307</v>
      </c>
    </row>
    <row r="83" spans="1:10">
      <c r="A83">
        <v>0.47368421052631599</v>
      </c>
      <c r="B83" s="1">
        <v>7.8705421052631603E-5</v>
      </c>
      <c r="C83">
        <v>0.78947368421052599</v>
      </c>
      <c r="D83">
        <v>1.05152947368421E-3</v>
      </c>
      <c r="E83">
        <v>25</v>
      </c>
      <c r="F83">
        <v>25</v>
      </c>
      <c r="G83" s="1">
        <v>4.5701203491153901E-5</v>
      </c>
      <c r="H83">
        <v>5.4433724603708295E-4</v>
      </c>
      <c r="I83" t="s">
        <v>308</v>
      </c>
      <c r="J83" t="s">
        <v>309</v>
      </c>
    </row>
    <row r="84" spans="1:10">
      <c r="A84">
        <v>0.105263157894737</v>
      </c>
      <c r="B84" s="1">
        <v>5.5582526315789498E-5</v>
      </c>
      <c r="C84">
        <v>5.2631578947368397E-2</v>
      </c>
      <c r="D84" s="1">
        <v>2.5098894736842101E-5</v>
      </c>
      <c r="E84">
        <v>274</v>
      </c>
      <c r="F84">
        <v>274</v>
      </c>
      <c r="G84" s="1">
        <v>5.2490884589410003E-5</v>
      </c>
      <c r="H84" s="1">
        <v>2.5098894736842101E-5</v>
      </c>
      <c r="I84" t="s">
        <v>310</v>
      </c>
      <c r="J84" t="s">
        <v>311</v>
      </c>
    </row>
    <row r="85" spans="1:10">
      <c r="A85">
        <v>0.52631578947368396</v>
      </c>
      <c r="B85" s="1">
        <v>4.1761789473684203E-5</v>
      </c>
      <c r="C85">
        <v>0.21052631578947401</v>
      </c>
      <c r="D85">
        <v>4.2204773684210501E-4</v>
      </c>
      <c r="E85">
        <v>421</v>
      </c>
      <c r="F85">
        <v>421</v>
      </c>
      <c r="G85" s="1">
        <v>2.82060759876887E-5</v>
      </c>
      <c r="H85">
        <v>3.1808139951390498E-4</v>
      </c>
      <c r="I85" t="s">
        <v>312</v>
      </c>
      <c r="J85" t="s">
        <v>313</v>
      </c>
    </row>
    <row r="86" spans="1:10">
      <c r="A86">
        <v>5.2631578947368397E-2</v>
      </c>
      <c r="B86" s="1">
        <v>3.9366578947368401E-5</v>
      </c>
      <c r="C86">
        <v>5.2631578947368397E-2</v>
      </c>
      <c r="D86" s="1">
        <v>3.8631578947368404E-6</v>
      </c>
      <c r="E86">
        <v>327</v>
      </c>
      <c r="F86">
        <v>327</v>
      </c>
      <c r="G86" s="1">
        <v>3.9366578947368401E-5</v>
      </c>
      <c r="H86" s="1">
        <v>3.8631578947368404E-6</v>
      </c>
      <c r="I86" t="s">
        <v>314</v>
      </c>
      <c r="J86" t="s">
        <v>315</v>
      </c>
    </row>
    <row r="87" spans="1:10">
      <c r="A87">
        <v>0.105263157894737</v>
      </c>
      <c r="B87" s="1">
        <v>3.7821052631578901E-5</v>
      </c>
      <c r="C87">
        <v>0.21052631578947401</v>
      </c>
      <c r="D87" s="1">
        <v>7.0652631578947404E-6</v>
      </c>
      <c r="E87">
        <v>203</v>
      </c>
      <c r="F87">
        <v>203</v>
      </c>
      <c r="G87" s="1">
        <v>3.7592787210192901E-5</v>
      </c>
      <c r="H87" s="1">
        <v>3.7353693828023498E-6</v>
      </c>
      <c r="I87" t="s">
        <v>316</v>
      </c>
      <c r="J87" t="s">
        <v>317</v>
      </c>
    </row>
    <row r="88" spans="1:10">
      <c r="A88">
        <v>5.2631578947368397E-2</v>
      </c>
      <c r="B88" s="1">
        <v>3.5682052631578899E-5</v>
      </c>
      <c r="C88">
        <v>5.2631578947368397E-2</v>
      </c>
      <c r="D88" s="1">
        <v>3.4789473684210501E-6</v>
      </c>
      <c r="E88">
        <v>196</v>
      </c>
      <c r="F88">
        <v>196</v>
      </c>
      <c r="G88" s="1">
        <v>3.5682052631578899E-5</v>
      </c>
      <c r="H88" s="1">
        <v>3.4789473684210501E-6</v>
      </c>
      <c r="I88" t="s">
        <v>318</v>
      </c>
      <c r="J88" t="s">
        <v>319</v>
      </c>
    </row>
    <row r="89" spans="1:10">
      <c r="A89">
        <v>0.31578947368421101</v>
      </c>
      <c r="B89" s="1">
        <v>3.0395E-5</v>
      </c>
      <c r="C89">
        <v>0.52631578947368396</v>
      </c>
      <c r="D89">
        <v>2.0502921052631599E-4</v>
      </c>
      <c r="E89">
        <v>147</v>
      </c>
      <c r="F89">
        <v>147</v>
      </c>
      <c r="G89" s="1">
        <v>2.2668458117416198E-5</v>
      </c>
      <c r="H89">
        <v>1.12028790918018E-4</v>
      </c>
      <c r="I89" t="s">
        <v>320</v>
      </c>
      <c r="J89" t="s">
        <v>321</v>
      </c>
    </row>
    <row r="90" spans="1:10">
      <c r="A90">
        <v>0.157894736842105</v>
      </c>
      <c r="B90" s="1">
        <v>2.8881947368421101E-5</v>
      </c>
      <c r="C90">
        <v>0.105263157894737</v>
      </c>
      <c r="D90" s="1">
        <v>1.33822631578947E-5</v>
      </c>
      <c r="E90">
        <v>120</v>
      </c>
      <c r="F90">
        <v>120</v>
      </c>
      <c r="G90" s="1">
        <v>2.8195925620025699E-5</v>
      </c>
      <c r="H90" s="1">
        <v>1.31103891163726E-5</v>
      </c>
      <c r="I90" t="s">
        <v>322</v>
      </c>
      <c r="J90" t="s">
        <v>323</v>
      </c>
    </row>
    <row r="91" spans="1:10">
      <c r="A91">
        <v>5.2631578947368397E-2</v>
      </c>
      <c r="B91" s="1">
        <v>2.8228263157894701E-5</v>
      </c>
      <c r="C91">
        <v>5.2631578947368397E-2</v>
      </c>
      <c r="D91" s="1">
        <v>4.5105263157894704E-6</v>
      </c>
      <c r="E91">
        <v>130</v>
      </c>
      <c r="F91">
        <v>130</v>
      </c>
      <c r="G91" s="1">
        <v>2.8228263157894701E-5</v>
      </c>
      <c r="H91" s="1">
        <v>4.5105263157894704E-6</v>
      </c>
      <c r="I91" t="s">
        <v>324</v>
      </c>
      <c r="J91" t="s">
        <v>325</v>
      </c>
    </row>
    <row r="92" spans="1:10">
      <c r="A92">
        <v>0.157894736842105</v>
      </c>
      <c r="B92" s="1">
        <v>2.6883E-5</v>
      </c>
      <c r="C92">
        <v>0.157894736842105</v>
      </c>
      <c r="D92" s="1">
        <v>4.8554736842105299E-5</v>
      </c>
      <c r="E92">
        <v>123</v>
      </c>
      <c r="F92">
        <v>123</v>
      </c>
      <c r="G92" s="1">
        <v>2.1254043498200301E-5</v>
      </c>
      <c r="H92" s="1">
        <v>3.3197243455443902E-5</v>
      </c>
      <c r="I92" t="s">
        <v>326</v>
      </c>
      <c r="J92" t="s">
        <v>327</v>
      </c>
    </row>
    <row r="93" spans="1:10">
      <c r="A93">
        <v>0.26315789473684198</v>
      </c>
      <c r="B93" s="1">
        <v>2.4706789473684201E-5</v>
      </c>
      <c r="C93">
        <v>0.42105263157894701</v>
      </c>
      <c r="D93">
        <v>2.5348126315789501E-4</v>
      </c>
      <c r="E93">
        <v>258</v>
      </c>
      <c r="F93">
        <v>258</v>
      </c>
      <c r="G93" s="1">
        <v>1.47357156196127E-5</v>
      </c>
      <c r="H93">
        <v>1.9641337173234401E-4</v>
      </c>
      <c r="I93" t="s">
        <v>328</v>
      </c>
      <c r="J93" t="s">
        <v>329</v>
      </c>
    </row>
    <row r="94" spans="1:10">
      <c r="A94">
        <v>5.2631578947368397E-2</v>
      </c>
      <c r="B94" s="1">
        <v>2.4494052631578901E-5</v>
      </c>
      <c r="C94">
        <v>0.105263157894737</v>
      </c>
      <c r="D94">
        <v>1.22287421052632E-4</v>
      </c>
      <c r="E94">
        <v>70</v>
      </c>
      <c r="F94">
        <v>70</v>
      </c>
      <c r="G94" s="1">
        <v>2.4494052631578901E-5</v>
      </c>
      <c r="H94">
        <v>1.21683213668276E-4</v>
      </c>
      <c r="I94" t="s">
        <v>330</v>
      </c>
      <c r="J94" t="s">
        <v>331</v>
      </c>
    </row>
    <row r="95" spans="1:10">
      <c r="A95">
        <v>5.2631578947368397E-2</v>
      </c>
      <c r="B95" s="1">
        <v>2.3407736842105301E-5</v>
      </c>
      <c r="C95">
        <v>5.2631578947368397E-2</v>
      </c>
      <c r="D95" s="1">
        <v>1.1105263157894699E-6</v>
      </c>
      <c r="E95">
        <v>202</v>
      </c>
      <c r="F95">
        <v>202</v>
      </c>
      <c r="G95" s="1">
        <v>2.3407736842105301E-5</v>
      </c>
      <c r="H95" s="1">
        <v>1.1105263157894699E-6</v>
      </c>
      <c r="I95" t="s">
        <v>332</v>
      </c>
      <c r="J95" t="s">
        <v>333</v>
      </c>
    </row>
    <row r="96" spans="1:10">
      <c r="A96">
        <v>0.105263157894737</v>
      </c>
      <c r="B96" s="1">
        <v>2.2290421052631598E-5</v>
      </c>
      <c r="C96">
        <v>0.21052631578947401</v>
      </c>
      <c r="D96" s="1">
        <v>3.25736842105263E-6</v>
      </c>
      <c r="E96">
        <v>201</v>
      </c>
      <c r="F96">
        <v>201</v>
      </c>
      <c r="G96" s="1">
        <v>2.1247723688237098E-5</v>
      </c>
      <c r="H96" s="1">
        <v>1.6755670842621401E-6</v>
      </c>
      <c r="I96" t="s">
        <v>334</v>
      </c>
      <c r="J96" t="s">
        <v>335</v>
      </c>
    </row>
    <row r="97" spans="1:10">
      <c r="A97">
        <v>5.2631578947368397E-2</v>
      </c>
      <c r="B97" s="1">
        <v>2.16344210526316E-5</v>
      </c>
      <c r="C97">
        <v>0.105263157894737</v>
      </c>
      <c r="D97" s="1">
        <v>3.9626315789473699E-6</v>
      </c>
      <c r="E97">
        <v>181</v>
      </c>
      <c r="F97">
        <v>181</v>
      </c>
      <c r="G97" s="1">
        <v>2.16344210526316E-5</v>
      </c>
      <c r="H97" s="1">
        <v>3.6998994645820799E-6</v>
      </c>
      <c r="I97" t="s">
        <v>336</v>
      </c>
      <c r="J97" t="s">
        <v>337</v>
      </c>
    </row>
    <row r="98" spans="1:10">
      <c r="A98">
        <v>0.157894736842105</v>
      </c>
      <c r="B98" s="1">
        <v>1.43692631578947E-5</v>
      </c>
      <c r="C98">
        <v>0.42105263157894701</v>
      </c>
      <c r="D98" s="1">
        <v>3.3294526315789498E-5</v>
      </c>
      <c r="E98">
        <v>318</v>
      </c>
      <c r="F98">
        <v>318</v>
      </c>
      <c r="G98" s="1">
        <v>9.7876094244044392E-6</v>
      </c>
      <c r="H98" s="1">
        <v>1.6778425328704901E-5</v>
      </c>
      <c r="I98" t="s">
        <v>338</v>
      </c>
      <c r="J98" t="s">
        <v>339</v>
      </c>
    </row>
    <row r="99" spans="1:10">
      <c r="A99">
        <v>5.2631578947368397E-2</v>
      </c>
      <c r="B99" s="1">
        <v>1.41141052631579E-5</v>
      </c>
      <c r="C99">
        <v>5.2631578947368397E-2</v>
      </c>
      <c r="D99" s="1">
        <v>7.1632105263157897E-6</v>
      </c>
      <c r="E99">
        <v>162</v>
      </c>
      <c r="F99">
        <v>162</v>
      </c>
      <c r="G99" s="1">
        <v>1.41141052631579E-5</v>
      </c>
      <c r="H99" s="1">
        <v>7.1632105263157897E-6</v>
      </c>
      <c r="I99" t="s">
        <v>340</v>
      </c>
      <c r="J99" t="s">
        <v>341</v>
      </c>
    </row>
    <row r="100" spans="1:10">
      <c r="A100">
        <v>0.105263157894737</v>
      </c>
      <c r="B100" s="1">
        <v>1.3181473684210499E-5</v>
      </c>
      <c r="C100">
        <v>0.105263157894737</v>
      </c>
      <c r="D100" s="1">
        <v>2.1232473684210501E-5</v>
      </c>
      <c r="E100">
        <v>322</v>
      </c>
      <c r="F100">
        <v>322</v>
      </c>
      <c r="G100" s="1">
        <v>9.1319106394078895E-6</v>
      </c>
      <c r="H100" s="1">
        <v>2.0054110562340998E-5</v>
      </c>
      <c r="I100" t="s">
        <v>342</v>
      </c>
      <c r="J100" t="s">
        <v>343</v>
      </c>
    </row>
    <row r="101" spans="1:10">
      <c r="A101">
        <v>0.105263157894737</v>
      </c>
      <c r="B101" s="1">
        <v>1.14481578947368E-5</v>
      </c>
      <c r="C101">
        <v>5.2631578947368397E-2</v>
      </c>
      <c r="D101">
        <v>1.03146105263158E-4</v>
      </c>
      <c r="E101">
        <v>235</v>
      </c>
      <c r="F101">
        <v>235</v>
      </c>
      <c r="G101" s="1">
        <v>1.07999173107792E-5</v>
      </c>
      <c r="H101">
        <v>1.03146105263158E-4</v>
      </c>
      <c r="I101" t="s">
        <v>344</v>
      </c>
      <c r="J101" t="s">
        <v>345</v>
      </c>
    </row>
    <row r="102" spans="1:10">
      <c r="A102">
        <v>0.105263157894737</v>
      </c>
      <c r="B102" s="1">
        <v>1.11568421052632E-5</v>
      </c>
      <c r="C102">
        <v>5.2631578947368397E-2</v>
      </c>
      <c r="D102" s="1">
        <v>2.74210526315789E-6</v>
      </c>
      <c r="E102">
        <v>224</v>
      </c>
      <c r="F102">
        <v>224</v>
      </c>
      <c r="G102" s="1">
        <v>7.7400373638214302E-6</v>
      </c>
      <c r="H102" s="1">
        <v>2.74210526315789E-6</v>
      </c>
      <c r="I102" t="s">
        <v>346</v>
      </c>
      <c r="J102" t="s">
        <v>347</v>
      </c>
    </row>
    <row r="103" spans="1:10">
      <c r="A103">
        <v>5.2631578947368397E-2</v>
      </c>
      <c r="B103" s="1">
        <v>1.0595842105263199E-5</v>
      </c>
      <c r="C103">
        <v>5.2631578947368397E-2</v>
      </c>
      <c r="D103" s="1">
        <v>2.8654789473684201E-5</v>
      </c>
      <c r="E103">
        <v>283</v>
      </c>
      <c r="F103">
        <v>283</v>
      </c>
      <c r="G103" s="1">
        <v>1.0595842105263199E-5</v>
      </c>
      <c r="H103" s="1">
        <v>2.8654789473684201E-5</v>
      </c>
      <c r="I103" t="s">
        <v>348</v>
      </c>
      <c r="J103" t="s">
        <v>349</v>
      </c>
    </row>
    <row r="104" spans="1:10">
      <c r="A104">
        <v>0.21052631578947401</v>
      </c>
      <c r="B104" s="1">
        <v>8.7262105263157907E-6</v>
      </c>
      <c r="C104">
        <v>0.31578947368421101</v>
      </c>
      <c r="D104">
        <v>1.07730947368421E-4</v>
      </c>
      <c r="E104">
        <v>306</v>
      </c>
      <c r="F104">
        <v>306</v>
      </c>
      <c r="G104" s="1">
        <v>6.6913871478528301E-6</v>
      </c>
      <c r="H104" s="1">
        <v>9.1205335304160202E-5</v>
      </c>
      <c r="I104" t="s">
        <v>350</v>
      </c>
      <c r="J104" t="s">
        <v>351</v>
      </c>
    </row>
    <row r="105" spans="1:10">
      <c r="A105">
        <v>5.2631578947368397E-2</v>
      </c>
      <c r="B105" s="1">
        <v>8.4237894736842095E-6</v>
      </c>
      <c r="C105">
        <v>5.2631578947368397E-2</v>
      </c>
      <c r="D105" s="1">
        <v>3.2551789473684201E-5</v>
      </c>
      <c r="E105">
        <v>183</v>
      </c>
      <c r="F105">
        <v>183</v>
      </c>
      <c r="G105" s="1">
        <v>8.4237894736842095E-6</v>
      </c>
      <c r="H105" s="1">
        <v>3.2551789473684201E-5</v>
      </c>
      <c r="I105" t="s">
        <v>352</v>
      </c>
      <c r="J105" t="s">
        <v>353</v>
      </c>
    </row>
    <row r="106" spans="1:10">
      <c r="A106">
        <v>0.21052631578947401</v>
      </c>
      <c r="B106" s="1">
        <v>8.02473684210526E-6</v>
      </c>
      <c r="C106">
        <v>0.36842105263157898</v>
      </c>
      <c r="D106">
        <v>1.2707310526315801E-4</v>
      </c>
      <c r="E106">
        <v>296</v>
      </c>
      <c r="F106">
        <v>296</v>
      </c>
      <c r="G106" s="1">
        <v>4.61500770550642E-6</v>
      </c>
      <c r="H106" s="1">
        <v>7.4418482695229698E-5</v>
      </c>
      <c r="I106" t="s">
        <v>354</v>
      </c>
      <c r="J106" t="s">
        <v>355</v>
      </c>
    </row>
    <row r="107" spans="1:10">
      <c r="A107">
        <v>0.105263157894737</v>
      </c>
      <c r="B107" s="1">
        <v>8.0224210526315801E-6</v>
      </c>
      <c r="C107">
        <v>0.21052631578947401</v>
      </c>
      <c r="D107" s="1">
        <v>5.4777631578947399E-5</v>
      </c>
      <c r="E107">
        <v>252</v>
      </c>
      <c r="F107">
        <v>252</v>
      </c>
      <c r="G107" s="1">
        <v>6.6922571836692802E-6</v>
      </c>
      <c r="H107" s="1">
        <v>3.6006421864287902E-5</v>
      </c>
      <c r="I107" t="s">
        <v>356</v>
      </c>
      <c r="J107" t="s">
        <v>357</v>
      </c>
    </row>
    <row r="108" spans="1:10">
      <c r="A108">
        <v>0.21052631578947401</v>
      </c>
      <c r="B108" s="1">
        <v>7.6257894736842096E-6</v>
      </c>
      <c r="C108">
        <v>0.26315789473684198</v>
      </c>
      <c r="D108" s="1">
        <v>4.89030526315789E-5</v>
      </c>
      <c r="E108">
        <v>223</v>
      </c>
      <c r="F108">
        <v>223</v>
      </c>
      <c r="G108" s="1">
        <v>4.1213910184987604E-6</v>
      </c>
      <c r="H108" s="1">
        <v>2.6149193336486899E-5</v>
      </c>
      <c r="I108" t="s">
        <v>358</v>
      </c>
      <c r="J108" t="s">
        <v>359</v>
      </c>
    </row>
    <row r="109" spans="1:10">
      <c r="A109">
        <v>5.2631578947368397E-2</v>
      </c>
      <c r="B109" s="1">
        <v>7.0874736842105302E-6</v>
      </c>
      <c r="C109">
        <v>5.2631578947368397E-2</v>
      </c>
      <c r="D109" s="1">
        <v>4.8408947368421099E-5</v>
      </c>
      <c r="E109">
        <v>233</v>
      </c>
      <c r="F109">
        <v>233</v>
      </c>
      <c r="G109" s="1">
        <v>7.0874736842105302E-6</v>
      </c>
      <c r="H109" s="1">
        <v>4.8408947368420997E-5</v>
      </c>
      <c r="I109" t="s">
        <v>360</v>
      </c>
      <c r="J109" t="s">
        <v>361</v>
      </c>
    </row>
    <row r="110" spans="1:10">
      <c r="A110">
        <v>0.105263157894737</v>
      </c>
      <c r="B110" s="1">
        <v>6.5651052631578897E-6</v>
      </c>
      <c r="C110">
        <v>0.157894736842105</v>
      </c>
      <c r="D110" s="1">
        <v>1.8743999999999999E-5</v>
      </c>
      <c r="E110">
        <v>259</v>
      </c>
      <c r="F110">
        <v>259</v>
      </c>
      <c r="G110" s="1">
        <v>6.1149096319080604E-6</v>
      </c>
      <c r="H110" s="1">
        <v>1.4589271812650299E-5</v>
      </c>
      <c r="I110" t="s">
        <v>362</v>
      </c>
      <c r="J110" t="s">
        <v>363</v>
      </c>
    </row>
    <row r="111" spans="1:10">
      <c r="A111">
        <v>0.157894736842105</v>
      </c>
      <c r="B111" s="1">
        <v>6.5211052631578897E-6</v>
      </c>
      <c r="C111">
        <v>0.26315789473684198</v>
      </c>
      <c r="D111">
        <v>2.1515815789473699E-4</v>
      </c>
      <c r="E111">
        <v>28</v>
      </c>
      <c r="F111">
        <v>28</v>
      </c>
      <c r="G111" s="1">
        <v>5.3098008954283801E-6</v>
      </c>
      <c r="H111">
        <v>2.11607898548819E-4</v>
      </c>
      <c r="I111" t="s">
        <v>364</v>
      </c>
      <c r="J111" t="s">
        <v>365</v>
      </c>
    </row>
    <row r="112" spans="1:10">
      <c r="A112">
        <v>0.105263157894737</v>
      </c>
      <c r="B112" s="1">
        <v>6.4721578947368403E-6</v>
      </c>
      <c r="C112">
        <v>5.2631578947368397E-2</v>
      </c>
      <c r="D112" s="1">
        <v>1.3E-6</v>
      </c>
      <c r="E112">
        <v>299</v>
      </c>
      <c r="F112">
        <v>299</v>
      </c>
      <c r="G112" s="1">
        <v>6.1121862247466999E-6</v>
      </c>
      <c r="H112" s="1">
        <v>1.3E-6</v>
      </c>
      <c r="I112" t="s">
        <v>366</v>
      </c>
      <c r="J112" t="s">
        <v>367</v>
      </c>
    </row>
    <row r="113" spans="1:10">
      <c r="A113">
        <v>5.2631578947368397E-2</v>
      </c>
      <c r="B113" s="1">
        <v>6.3839473684210498E-6</v>
      </c>
      <c r="C113">
        <v>5.2631578947368397E-2</v>
      </c>
      <c r="D113" s="1">
        <v>9.6278421052631606E-6</v>
      </c>
      <c r="E113">
        <v>35</v>
      </c>
      <c r="F113">
        <v>35</v>
      </c>
      <c r="G113" s="1">
        <v>6.3839473684210498E-6</v>
      </c>
      <c r="H113" s="1">
        <v>9.6278421052631606E-6</v>
      </c>
      <c r="I113" t="s">
        <v>368</v>
      </c>
      <c r="J113" t="s">
        <v>369</v>
      </c>
    </row>
    <row r="114" spans="1:10">
      <c r="A114">
        <v>5.2631578947368397E-2</v>
      </c>
      <c r="B114" s="1">
        <v>6.12352631578947E-6</v>
      </c>
      <c r="C114">
        <v>0.105263157894737</v>
      </c>
      <c r="D114" s="1">
        <v>6.6062631578947402E-6</v>
      </c>
      <c r="E114">
        <v>321</v>
      </c>
      <c r="F114">
        <v>321</v>
      </c>
      <c r="G114" s="1">
        <v>6.12352631578947E-6</v>
      </c>
      <c r="H114" s="1">
        <v>6.2940760033478103E-6</v>
      </c>
      <c r="I114" t="s">
        <v>370</v>
      </c>
      <c r="J114" t="s">
        <v>371</v>
      </c>
    </row>
    <row r="115" spans="1:10">
      <c r="A115">
        <v>5.2631578947368397E-2</v>
      </c>
      <c r="B115" s="1">
        <v>5.1000000000000003E-6</v>
      </c>
      <c r="C115">
        <v>0.105263157894737</v>
      </c>
      <c r="D115">
        <v>1.5402578947368401E-4</v>
      </c>
      <c r="E115">
        <v>295</v>
      </c>
      <c r="F115">
        <v>295</v>
      </c>
      <c r="G115" s="1">
        <v>5.1000000000000003E-6</v>
      </c>
      <c r="H115">
        <v>1.5372826974154299E-4</v>
      </c>
      <c r="I115" t="s">
        <v>372</v>
      </c>
      <c r="J115" t="s">
        <v>373</v>
      </c>
    </row>
    <row r="116" spans="1:10">
      <c r="A116">
        <v>0.105263157894737</v>
      </c>
      <c r="B116" s="1">
        <v>4.0105263157894701E-6</v>
      </c>
      <c r="C116">
        <v>5.2631578947368397E-2</v>
      </c>
      <c r="D116" s="1">
        <v>2.8210526315789499E-7</v>
      </c>
      <c r="E116">
        <v>342</v>
      </c>
      <c r="F116">
        <v>342</v>
      </c>
      <c r="G116" s="1">
        <v>3.3454594762779102E-6</v>
      </c>
      <c r="H116" s="1">
        <v>2.8210526315789499E-7</v>
      </c>
      <c r="I116" t="s">
        <v>374</v>
      </c>
      <c r="J116" t="s">
        <v>375</v>
      </c>
    </row>
    <row r="117" spans="1:10">
      <c r="A117">
        <v>0.21052631578947401</v>
      </c>
      <c r="B117" s="1">
        <v>3.8652631578947397E-6</v>
      </c>
      <c r="C117">
        <v>0.42105263157894701</v>
      </c>
      <c r="D117">
        <v>1.06262368421053E-4</v>
      </c>
      <c r="E117">
        <v>29</v>
      </c>
      <c r="F117">
        <v>29</v>
      </c>
      <c r="G117" s="1">
        <v>2.4773669488141301E-6</v>
      </c>
      <c r="H117" s="1">
        <v>7.7693598441209595E-5</v>
      </c>
      <c r="I117" t="s">
        <v>376</v>
      </c>
      <c r="J117" t="s">
        <v>377</v>
      </c>
    </row>
    <row r="118" spans="1:10">
      <c r="A118">
        <v>5.2631578947368397E-2</v>
      </c>
      <c r="B118" s="1">
        <v>3.8578947368421103E-6</v>
      </c>
      <c r="C118">
        <v>5.2631578947368397E-2</v>
      </c>
      <c r="D118" s="1">
        <v>1.17368421052632E-6</v>
      </c>
      <c r="E118">
        <v>236</v>
      </c>
      <c r="F118">
        <v>236</v>
      </c>
      <c r="G118" s="1">
        <v>3.8578947368421103E-6</v>
      </c>
      <c r="H118" s="1">
        <v>1.17368421052632E-6</v>
      </c>
      <c r="I118" t="s">
        <v>378</v>
      </c>
      <c r="J118" t="s">
        <v>379</v>
      </c>
    </row>
    <row r="119" spans="1:10">
      <c r="A119">
        <v>5.2631578947368397E-2</v>
      </c>
      <c r="B119" s="1">
        <v>3.8578947368421103E-6</v>
      </c>
      <c r="C119">
        <v>5.2631578947368397E-2</v>
      </c>
      <c r="D119" s="1">
        <v>8.5789473684210495E-7</v>
      </c>
      <c r="E119">
        <v>58</v>
      </c>
      <c r="F119">
        <v>58</v>
      </c>
      <c r="G119" s="1">
        <v>3.8578947368421103E-6</v>
      </c>
      <c r="H119" s="1">
        <v>8.5789473684210495E-7</v>
      </c>
      <c r="I119" t="s">
        <v>380</v>
      </c>
      <c r="J119" t="s">
        <v>381</v>
      </c>
    </row>
    <row r="120" spans="1:10">
      <c r="A120">
        <v>0.105263157894737</v>
      </c>
      <c r="B120" s="1">
        <v>3.3210526315789501E-6</v>
      </c>
      <c r="C120">
        <v>5.2631578947368397E-2</v>
      </c>
      <c r="D120" s="1">
        <v>2.4105263157894702E-6</v>
      </c>
      <c r="E120">
        <v>329</v>
      </c>
      <c r="F120">
        <v>329</v>
      </c>
      <c r="G120" s="1">
        <v>2.28865213464462E-6</v>
      </c>
      <c r="H120" s="1">
        <v>2.4105263157894702E-6</v>
      </c>
      <c r="I120" t="s">
        <v>382</v>
      </c>
      <c r="J120" t="s">
        <v>383</v>
      </c>
    </row>
    <row r="121" spans="1:10">
      <c r="A121">
        <v>0.105263157894737</v>
      </c>
      <c r="B121" s="1">
        <v>3.1736842105263199E-6</v>
      </c>
      <c r="C121">
        <v>0.105263157894737</v>
      </c>
      <c r="D121" s="1">
        <v>2.3152631578947401E-6</v>
      </c>
      <c r="E121">
        <v>273</v>
      </c>
      <c r="F121">
        <v>273</v>
      </c>
      <c r="G121" s="1">
        <v>2.1859980003691101E-6</v>
      </c>
      <c r="H121" s="1">
        <v>2.0596894628285999E-6</v>
      </c>
      <c r="I121" t="s">
        <v>384</v>
      </c>
      <c r="J121" t="s">
        <v>385</v>
      </c>
    </row>
    <row r="122" spans="1:10">
      <c r="A122">
        <v>0.105263157894737</v>
      </c>
      <c r="B122" s="1">
        <v>2.90526315789474E-6</v>
      </c>
      <c r="C122">
        <v>0.105263157894737</v>
      </c>
      <c r="D122" s="1">
        <v>5.7105263157894699E-6</v>
      </c>
      <c r="E122">
        <v>269</v>
      </c>
      <c r="F122">
        <v>269</v>
      </c>
      <c r="G122" s="1">
        <v>2.0153428115830399E-6</v>
      </c>
      <c r="H122" s="1">
        <v>4.0830765743610604E-6</v>
      </c>
      <c r="I122" t="s">
        <v>386</v>
      </c>
      <c r="J122" t="s">
        <v>387</v>
      </c>
    </row>
    <row r="123" spans="1:10">
      <c r="A123">
        <v>5.2631578947368397E-2</v>
      </c>
      <c r="B123" s="1">
        <v>2.86842105263158E-6</v>
      </c>
      <c r="C123">
        <v>0.157894736842105</v>
      </c>
      <c r="D123" s="1">
        <v>7.2362473684210504E-5</v>
      </c>
      <c r="E123">
        <v>27</v>
      </c>
      <c r="F123">
        <v>27</v>
      </c>
      <c r="G123" s="1">
        <v>2.86842105263158E-6</v>
      </c>
      <c r="H123" s="1">
        <v>4.98979028866112E-5</v>
      </c>
      <c r="I123" t="s">
        <v>388</v>
      </c>
      <c r="J123" t="s">
        <v>389</v>
      </c>
    </row>
    <row r="124" spans="1:10">
      <c r="A124">
        <v>5.2631578947368397E-2</v>
      </c>
      <c r="B124" s="1">
        <v>2.2052631578947399E-6</v>
      </c>
      <c r="C124">
        <v>0.157894736842105</v>
      </c>
      <c r="D124" s="1">
        <v>2.1994736842105302E-6</v>
      </c>
      <c r="E124">
        <v>278</v>
      </c>
      <c r="F124">
        <v>278</v>
      </c>
      <c r="G124" s="1">
        <v>2.2052631578947399E-6</v>
      </c>
      <c r="H124" s="1">
        <v>1.3705828515750901E-6</v>
      </c>
      <c r="I124" t="s">
        <v>390</v>
      </c>
      <c r="J124" t="s">
        <v>391</v>
      </c>
    </row>
    <row r="125" spans="1:10">
      <c r="A125">
        <v>5.2631578947368397E-2</v>
      </c>
      <c r="B125" s="1">
        <v>1.7526315789473701E-6</v>
      </c>
      <c r="C125">
        <v>5.2631578947368397E-2</v>
      </c>
      <c r="D125" s="1">
        <v>3.4157894736842101E-6</v>
      </c>
      <c r="E125">
        <v>350</v>
      </c>
      <c r="F125">
        <v>350</v>
      </c>
      <c r="G125" s="1">
        <v>1.7526315789473701E-6</v>
      </c>
      <c r="H125" s="1">
        <v>3.4157894736842101E-6</v>
      </c>
      <c r="I125" t="s">
        <v>392</v>
      </c>
      <c r="J125" t="s">
        <v>393</v>
      </c>
    </row>
    <row r="126" spans="1:10">
      <c r="A126">
        <v>5.2631578947368397E-2</v>
      </c>
      <c r="B126" s="1">
        <v>1.5473684210526301E-6</v>
      </c>
      <c r="C126">
        <v>5.2631578947368397E-2</v>
      </c>
      <c r="D126" s="1">
        <v>2.51104736842105E-5</v>
      </c>
      <c r="E126">
        <v>302</v>
      </c>
      <c r="F126">
        <v>302</v>
      </c>
      <c r="G126" s="1">
        <v>1.5473684210526301E-6</v>
      </c>
      <c r="H126" s="1">
        <v>2.51104736842105E-5</v>
      </c>
      <c r="I126" t="s">
        <v>394</v>
      </c>
      <c r="J126" t="s">
        <v>395</v>
      </c>
    </row>
    <row r="127" spans="1:10">
      <c r="A127">
        <v>5.2631578947368397E-2</v>
      </c>
      <c r="B127" s="1">
        <v>1.5421052631578901E-6</v>
      </c>
      <c r="C127">
        <v>0.157894736842105</v>
      </c>
      <c r="D127" s="1">
        <v>1.2831578947368401E-6</v>
      </c>
      <c r="E127">
        <v>143</v>
      </c>
      <c r="F127">
        <v>143</v>
      </c>
      <c r="G127" s="1">
        <v>1.5421052631578901E-6</v>
      </c>
      <c r="H127" s="1">
        <v>7.0833139427250703E-7</v>
      </c>
      <c r="I127" t="s">
        <v>396</v>
      </c>
      <c r="J127" t="s">
        <v>397</v>
      </c>
    </row>
    <row r="128" spans="1:10">
      <c r="A128">
        <v>0.105263157894737</v>
      </c>
      <c r="B128" s="1">
        <v>1.4368421052631599E-6</v>
      </c>
      <c r="C128">
        <v>0.26315789473684198</v>
      </c>
      <c r="D128" s="1">
        <v>3.5168421052631601E-6</v>
      </c>
      <c r="E128">
        <v>22</v>
      </c>
      <c r="F128">
        <v>22</v>
      </c>
      <c r="G128" s="1">
        <v>1.01817433583209E-6</v>
      </c>
      <c r="H128" s="1">
        <v>2.2874427168402502E-6</v>
      </c>
      <c r="I128" t="s">
        <v>398</v>
      </c>
      <c r="J128" t="s">
        <v>399</v>
      </c>
    </row>
    <row r="129" spans="1:10">
      <c r="A129">
        <v>5.2631578947368397E-2</v>
      </c>
      <c r="B129" s="1">
        <v>1.32631578947368E-6</v>
      </c>
      <c r="C129">
        <v>0.157894736842105</v>
      </c>
      <c r="D129" s="1">
        <v>9.8785947368421094E-5</v>
      </c>
      <c r="E129">
        <v>348</v>
      </c>
      <c r="F129">
        <v>348</v>
      </c>
      <c r="G129" s="1">
        <v>1.32631578947368E-6</v>
      </c>
      <c r="H129" s="1">
        <v>7.7409845713316696E-5</v>
      </c>
      <c r="I129" t="s">
        <v>400</v>
      </c>
      <c r="J129" t="s">
        <v>401</v>
      </c>
    </row>
    <row r="130" spans="1:10">
      <c r="A130">
        <v>5.2631578947368397E-2</v>
      </c>
      <c r="B130" s="1">
        <v>1.2631578947368401E-6</v>
      </c>
      <c r="C130">
        <v>5.2631578947368397E-2</v>
      </c>
      <c r="D130" s="1">
        <v>2.57368421052632E-7</v>
      </c>
      <c r="E130">
        <v>158</v>
      </c>
      <c r="F130">
        <v>158</v>
      </c>
      <c r="G130" s="1">
        <v>1.2631578947368401E-6</v>
      </c>
      <c r="H130" s="1">
        <v>2.57368421052632E-7</v>
      </c>
      <c r="I130" t="s">
        <v>402</v>
      </c>
      <c r="J130" t="s">
        <v>403</v>
      </c>
    </row>
    <row r="131" spans="1:10">
      <c r="A131">
        <v>5.2631578947368397E-2</v>
      </c>
      <c r="B131" s="1">
        <v>1.05263157894737E-6</v>
      </c>
      <c r="C131">
        <v>5.2631578947368397E-2</v>
      </c>
      <c r="D131" s="1">
        <v>3.4263157894736802E-7</v>
      </c>
      <c r="E131">
        <v>86</v>
      </c>
      <c r="F131">
        <v>86</v>
      </c>
      <c r="G131" s="1">
        <v>1.05263157894737E-6</v>
      </c>
      <c r="H131" s="1">
        <v>3.4263157894736802E-7</v>
      </c>
      <c r="I131" t="s">
        <v>404</v>
      </c>
      <c r="J131" t="s">
        <v>405</v>
      </c>
    </row>
    <row r="132" spans="1:10">
      <c r="A132">
        <v>0.105263157894737</v>
      </c>
      <c r="B132" s="1">
        <v>9.8052631578947391E-7</v>
      </c>
      <c r="C132">
        <v>0.157894736842105</v>
      </c>
      <c r="D132" s="1">
        <v>3.5364000000000002E-5</v>
      </c>
      <c r="E132">
        <v>245</v>
      </c>
      <c r="F132">
        <v>245</v>
      </c>
      <c r="G132" s="1">
        <v>6.7889162924561996E-7</v>
      </c>
      <c r="H132" s="1">
        <v>3.4282393765835403E-5</v>
      </c>
      <c r="I132" t="s">
        <v>406</v>
      </c>
      <c r="J132" t="s">
        <v>407</v>
      </c>
    </row>
    <row r="133" spans="1:10">
      <c r="A133">
        <v>0.105263157894737</v>
      </c>
      <c r="B133" s="1">
        <v>9.7842105263157905E-7</v>
      </c>
      <c r="C133">
        <v>5.2631578947368397E-2</v>
      </c>
      <c r="D133" s="1">
        <v>2.3473684210526301E-7</v>
      </c>
      <c r="E133">
        <v>72</v>
      </c>
      <c r="F133">
        <v>72</v>
      </c>
      <c r="G133" s="1">
        <v>7.77473890860348E-7</v>
      </c>
      <c r="H133" s="1">
        <v>2.3473684210526301E-7</v>
      </c>
      <c r="I133" t="s">
        <v>408</v>
      </c>
      <c r="J133" t="s">
        <v>409</v>
      </c>
    </row>
    <row r="134" spans="1:10">
      <c r="A134">
        <v>5.2631578947368397E-2</v>
      </c>
      <c r="B134" s="1">
        <v>9.2631578947368403E-7</v>
      </c>
      <c r="C134">
        <v>5.2631578947368397E-2</v>
      </c>
      <c r="D134" s="1">
        <v>4.7E-7</v>
      </c>
      <c r="E134">
        <v>39</v>
      </c>
      <c r="F134">
        <v>39</v>
      </c>
      <c r="G134" s="1">
        <v>9.2631578947368403E-7</v>
      </c>
      <c r="H134" s="1">
        <v>4.7E-7</v>
      </c>
      <c r="I134" t="s">
        <v>410</v>
      </c>
      <c r="J134" t="s">
        <v>411</v>
      </c>
    </row>
    <row r="135" spans="1:10">
      <c r="A135">
        <v>5.2631578947368397E-2</v>
      </c>
      <c r="B135" s="1">
        <v>8.8947368421052597E-7</v>
      </c>
      <c r="C135">
        <v>0.26315789473684198</v>
      </c>
      <c r="D135" s="1">
        <v>2.2807947368421101E-5</v>
      </c>
      <c r="E135">
        <v>253</v>
      </c>
      <c r="F135">
        <v>253</v>
      </c>
      <c r="G135" s="1">
        <v>8.8947368421052597E-7</v>
      </c>
      <c r="H135" s="1">
        <v>1.7225158758971601E-5</v>
      </c>
      <c r="I135" t="s">
        <v>412</v>
      </c>
      <c r="J135" t="s">
        <v>413</v>
      </c>
    </row>
    <row r="136" spans="1:10">
      <c r="A136">
        <v>5.2631578947368397E-2</v>
      </c>
      <c r="B136" s="1">
        <v>7.5789473684210496E-7</v>
      </c>
      <c r="C136">
        <v>0.21052631578947401</v>
      </c>
      <c r="D136" s="1">
        <v>8.7399999999999993E-6</v>
      </c>
      <c r="E136">
        <v>260</v>
      </c>
      <c r="F136">
        <v>260</v>
      </c>
      <c r="G136" s="1">
        <v>7.5789473684210496E-7</v>
      </c>
      <c r="H136" s="1">
        <v>5.47901237525406E-6</v>
      </c>
      <c r="I136" t="s">
        <v>414</v>
      </c>
      <c r="J136" t="s">
        <v>415</v>
      </c>
    </row>
    <row r="137" spans="1:10">
      <c r="A137">
        <v>5.2631578947368397E-2</v>
      </c>
      <c r="B137" s="1">
        <v>7.5789473684210496E-7</v>
      </c>
      <c r="C137">
        <v>0.105263157894737</v>
      </c>
      <c r="D137" s="1">
        <v>9.6263157894736897E-7</v>
      </c>
      <c r="E137">
        <v>389</v>
      </c>
      <c r="F137">
        <v>389</v>
      </c>
      <c r="G137" s="1">
        <v>7.5789473684210496E-7</v>
      </c>
      <c r="H137" s="1">
        <v>7.8205301943522695E-7</v>
      </c>
      <c r="I137" t="s">
        <v>416</v>
      </c>
      <c r="J137" t="s">
        <v>417</v>
      </c>
    </row>
    <row r="138" spans="1:10">
      <c r="A138">
        <v>5.2631578947368397E-2</v>
      </c>
      <c r="B138" s="1">
        <v>7.2631578947368404E-7</v>
      </c>
      <c r="C138">
        <v>5.2631578947368397E-2</v>
      </c>
      <c r="D138" s="1">
        <v>8.5789473684210495E-7</v>
      </c>
      <c r="E138">
        <v>128</v>
      </c>
      <c r="F138">
        <v>128</v>
      </c>
      <c r="G138" s="1">
        <v>7.2631578947368404E-7</v>
      </c>
      <c r="H138" s="1">
        <v>8.5789473684210495E-7</v>
      </c>
      <c r="I138" t="s">
        <v>418</v>
      </c>
      <c r="J138" t="s">
        <v>419</v>
      </c>
    </row>
    <row r="139" spans="1:10">
      <c r="A139">
        <v>5.2631578947368397E-2</v>
      </c>
      <c r="B139" s="1">
        <v>6.9999999999999997E-7</v>
      </c>
      <c r="C139">
        <v>5.2631578947368397E-2</v>
      </c>
      <c r="D139">
        <v>1.16480578947368E-4</v>
      </c>
      <c r="E139">
        <v>12</v>
      </c>
      <c r="F139">
        <v>12</v>
      </c>
      <c r="G139" s="1">
        <v>6.9999999999999997E-7</v>
      </c>
      <c r="H139">
        <v>1.16480578947368E-4</v>
      </c>
      <c r="I139" t="s">
        <v>420</v>
      </c>
      <c r="J139" t="s">
        <v>421</v>
      </c>
    </row>
    <row r="140" spans="1:10">
      <c r="A140">
        <v>5.2631578947368397E-2</v>
      </c>
      <c r="B140" s="1">
        <v>6.9999999999999997E-7</v>
      </c>
      <c r="C140">
        <v>5.2631578947368397E-2</v>
      </c>
      <c r="D140" s="1">
        <v>7.9999999999999996E-7</v>
      </c>
      <c r="E140">
        <v>369</v>
      </c>
      <c r="F140">
        <v>369</v>
      </c>
      <c r="G140" s="1">
        <v>6.9999999999999997E-7</v>
      </c>
      <c r="H140" s="1">
        <v>7.9999999999999996E-7</v>
      </c>
      <c r="I140" t="s">
        <v>422</v>
      </c>
      <c r="J140" t="s">
        <v>423</v>
      </c>
    </row>
    <row r="141" spans="1:10">
      <c r="A141">
        <v>5.2631578947368397E-2</v>
      </c>
      <c r="B141" s="1">
        <v>6.9999999999999997E-7</v>
      </c>
      <c r="C141">
        <v>5.2631578947368397E-2</v>
      </c>
      <c r="D141" s="1">
        <v>2.5578947368421102E-7</v>
      </c>
      <c r="E141">
        <v>248</v>
      </c>
      <c r="F141">
        <v>248</v>
      </c>
      <c r="G141" s="1">
        <v>6.9999999999999997E-7</v>
      </c>
      <c r="H141" s="1">
        <v>2.5578947368421001E-7</v>
      </c>
      <c r="I141" t="s">
        <v>424</v>
      </c>
      <c r="J141" t="s">
        <v>425</v>
      </c>
    </row>
    <row r="142" spans="1:10">
      <c r="A142">
        <v>5.2631578947368397E-2</v>
      </c>
      <c r="B142" s="1">
        <v>6.3157894736842099E-7</v>
      </c>
      <c r="C142">
        <v>0.157894736842105</v>
      </c>
      <c r="D142" s="1">
        <v>2.7327842105263201E-5</v>
      </c>
      <c r="E142">
        <v>275</v>
      </c>
      <c r="F142">
        <v>275</v>
      </c>
      <c r="G142" s="1">
        <v>6.3157894736842099E-7</v>
      </c>
      <c r="H142" s="1">
        <v>2.6763918656457801E-5</v>
      </c>
      <c r="I142" t="s">
        <v>426</v>
      </c>
      <c r="J142" t="s">
        <v>427</v>
      </c>
    </row>
    <row r="143" spans="1:10">
      <c r="A143">
        <v>0.105263157894737</v>
      </c>
      <c r="B143" s="1">
        <v>6.2842105263157902E-7</v>
      </c>
      <c r="C143">
        <v>0.105263157894737</v>
      </c>
      <c r="D143" s="1">
        <v>1.2225421052631601E-5</v>
      </c>
      <c r="E143">
        <v>40</v>
      </c>
      <c r="F143">
        <v>40</v>
      </c>
      <c r="G143" s="1">
        <v>4.35837073988774E-7</v>
      </c>
      <c r="H143" s="1">
        <v>1.1184060949821901E-5</v>
      </c>
      <c r="I143" t="s">
        <v>428</v>
      </c>
      <c r="J143" t="s">
        <v>429</v>
      </c>
    </row>
    <row r="144" spans="1:10">
      <c r="A144">
        <v>5.2631578947368397E-2</v>
      </c>
      <c r="B144" s="1">
        <v>6.21052631578947E-7</v>
      </c>
      <c r="C144">
        <v>5.2631578947368397E-2</v>
      </c>
      <c r="D144" s="1">
        <v>7.4210526315789498E-7</v>
      </c>
      <c r="E144">
        <v>50</v>
      </c>
      <c r="F144">
        <v>50</v>
      </c>
      <c r="G144" s="1">
        <v>6.21052631578947E-7</v>
      </c>
      <c r="H144" s="1">
        <v>7.4210526315789498E-7</v>
      </c>
      <c r="I144" t="s">
        <v>430</v>
      </c>
      <c r="J144" t="s">
        <v>431</v>
      </c>
    </row>
    <row r="145" spans="1:10">
      <c r="A145">
        <v>5.2631578947368397E-2</v>
      </c>
      <c r="B145" s="1">
        <v>5.9473684210526303E-7</v>
      </c>
      <c r="C145">
        <v>5.2631578947368397E-2</v>
      </c>
      <c r="D145" s="1">
        <v>1.7407105263157899E-5</v>
      </c>
      <c r="E145">
        <v>69</v>
      </c>
      <c r="F145">
        <v>69</v>
      </c>
      <c r="G145" s="1">
        <v>5.9473684210526303E-7</v>
      </c>
      <c r="H145" s="1">
        <v>1.7407105263157899E-5</v>
      </c>
      <c r="I145" t="s">
        <v>432</v>
      </c>
      <c r="J145" t="s">
        <v>433</v>
      </c>
    </row>
    <row r="146" spans="1:10">
      <c r="A146">
        <v>5.2631578947368397E-2</v>
      </c>
      <c r="B146" s="1">
        <v>5.3684210526315804E-7</v>
      </c>
      <c r="C146">
        <v>5.2631578947368397E-2</v>
      </c>
      <c r="D146" s="1">
        <v>3.0263157894736798E-7</v>
      </c>
      <c r="E146">
        <v>161</v>
      </c>
      <c r="F146">
        <v>161</v>
      </c>
      <c r="G146" s="1">
        <v>5.3684210526315804E-7</v>
      </c>
      <c r="H146" s="1">
        <v>3.0263157894736798E-7</v>
      </c>
      <c r="I146" t="s">
        <v>434</v>
      </c>
      <c r="J146" t="s">
        <v>435</v>
      </c>
    </row>
    <row r="147" spans="1:10">
      <c r="A147">
        <v>5.2631578947368397E-2</v>
      </c>
      <c r="B147" s="1">
        <v>5.0631578947368403E-7</v>
      </c>
      <c r="C147">
        <v>0.21052631578947401</v>
      </c>
      <c r="D147" s="1">
        <v>2.2279105263157899E-5</v>
      </c>
      <c r="E147">
        <v>32</v>
      </c>
      <c r="F147">
        <v>32</v>
      </c>
      <c r="G147" s="1">
        <v>5.0631578947368403E-7</v>
      </c>
      <c r="H147" s="1">
        <v>2.05038435973E-5</v>
      </c>
      <c r="I147" t="s">
        <v>436</v>
      </c>
      <c r="J147" t="s">
        <v>437</v>
      </c>
    </row>
    <row r="148" spans="1:10">
      <c r="A148">
        <v>5.2631578947368397E-2</v>
      </c>
      <c r="B148" s="1">
        <v>5.0631578947368403E-7</v>
      </c>
      <c r="C148">
        <v>0.26315789473684198</v>
      </c>
      <c r="D148" s="1">
        <v>7.7172105263157907E-6</v>
      </c>
      <c r="E148">
        <v>279</v>
      </c>
      <c r="F148">
        <v>279</v>
      </c>
      <c r="G148" s="1">
        <v>5.0631578947368403E-7</v>
      </c>
      <c r="H148" s="1">
        <v>5.3772936792895301E-6</v>
      </c>
      <c r="I148" t="s">
        <v>438</v>
      </c>
      <c r="J148" t="s">
        <v>439</v>
      </c>
    </row>
    <row r="149" spans="1:10">
      <c r="A149">
        <v>5.2631578947368397E-2</v>
      </c>
      <c r="B149" s="1">
        <v>4.8263157894736795E-7</v>
      </c>
      <c r="C149">
        <v>0.157894736842105</v>
      </c>
      <c r="D149" s="1">
        <v>7.7684210526315797E-7</v>
      </c>
      <c r="E149">
        <v>154</v>
      </c>
      <c r="F149">
        <v>154</v>
      </c>
      <c r="G149" s="1">
        <v>4.8263157894736795E-7</v>
      </c>
      <c r="H149" s="1">
        <v>4.2425928064268598E-7</v>
      </c>
      <c r="I149" t="s">
        <v>440</v>
      </c>
      <c r="J149" t="s">
        <v>441</v>
      </c>
    </row>
    <row r="150" spans="1:10">
      <c r="A150">
        <v>5.2631578947368397E-2</v>
      </c>
      <c r="B150" s="1">
        <v>4.4157894736842101E-7</v>
      </c>
      <c r="C150">
        <v>0.157894736842105</v>
      </c>
      <c r="D150" s="1">
        <v>2.7897631578947399E-5</v>
      </c>
      <c r="E150">
        <v>392</v>
      </c>
      <c r="F150">
        <v>392</v>
      </c>
      <c r="G150" s="1">
        <v>4.4157894736842101E-7</v>
      </c>
      <c r="H150" s="1">
        <v>2.55515836429379E-5</v>
      </c>
      <c r="I150" t="s">
        <v>442</v>
      </c>
      <c r="J150" t="s">
        <v>443</v>
      </c>
    </row>
    <row r="151" spans="1:10">
      <c r="A151">
        <v>5.2631578947368397E-2</v>
      </c>
      <c r="B151" s="1">
        <v>4.4157894736842101E-7</v>
      </c>
      <c r="C151">
        <v>0.105263157894737</v>
      </c>
      <c r="D151" s="1">
        <v>5.3347368421052603E-6</v>
      </c>
      <c r="E151">
        <v>18</v>
      </c>
      <c r="F151">
        <v>18</v>
      </c>
      <c r="G151" s="1">
        <v>4.4157894736842101E-7</v>
      </c>
      <c r="H151" s="1">
        <v>5.0923554315446104E-6</v>
      </c>
      <c r="I151" t="s">
        <v>444</v>
      </c>
      <c r="J151" t="s">
        <v>445</v>
      </c>
    </row>
    <row r="152" spans="1:10">
      <c r="A152">
        <v>5.2631578947368397E-2</v>
      </c>
      <c r="B152" s="1">
        <v>4.4157894736842101E-7</v>
      </c>
      <c r="C152">
        <v>5.2631578947368397E-2</v>
      </c>
      <c r="D152" s="1">
        <v>2.6789473684210499E-7</v>
      </c>
      <c r="E152">
        <v>365</v>
      </c>
      <c r="F152">
        <v>365</v>
      </c>
      <c r="G152" s="1">
        <v>4.4157894736842101E-7</v>
      </c>
      <c r="H152" s="1">
        <v>2.6789473684210499E-7</v>
      </c>
      <c r="I152" t="s">
        <v>446</v>
      </c>
      <c r="J152" t="s">
        <v>447</v>
      </c>
    </row>
    <row r="153" spans="1:10">
      <c r="A153">
        <v>5.2631578947368397E-2</v>
      </c>
      <c r="B153" s="1">
        <v>3.54736842105263E-7</v>
      </c>
      <c r="C153">
        <v>0.105263157894737</v>
      </c>
      <c r="D153" s="1">
        <v>6.6738947368421101E-6</v>
      </c>
      <c r="E153">
        <v>280</v>
      </c>
      <c r="F153">
        <v>280</v>
      </c>
      <c r="G153" s="1">
        <v>3.54736842105263E-7</v>
      </c>
      <c r="H153" s="1">
        <v>6.3967118169853396E-6</v>
      </c>
      <c r="I153" t="s">
        <v>448</v>
      </c>
      <c r="J153" t="s">
        <v>449</v>
      </c>
    </row>
    <row r="154" spans="1:10">
      <c r="A154">
        <v>5.2631578947368397E-2</v>
      </c>
      <c r="B154" s="1">
        <v>3.0947368421052602E-7</v>
      </c>
      <c r="C154">
        <v>5.2631578947368397E-2</v>
      </c>
      <c r="D154" s="1">
        <v>7.0465842105263204E-5</v>
      </c>
      <c r="E154">
        <v>150</v>
      </c>
      <c r="F154">
        <v>150</v>
      </c>
      <c r="G154" s="1">
        <v>3.0947368421052602E-7</v>
      </c>
      <c r="H154" s="1">
        <v>7.0465842105263095E-5</v>
      </c>
      <c r="I154" t="s">
        <v>450</v>
      </c>
      <c r="J154" t="s">
        <v>451</v>
      </c>
    </row>
    <row r="155" spans="1:10">
      <c r="A155">
        <v>5.2631578947368397E-2</v>
      </c>
      <c r="B155" s="1">
        <v>2.9631578947368398E-7</v>
      </c>
      <c r="C155">
        <v>5.2631578947368397E-2</v>
      </c>
      <c r="D155" s="1">
        <v>7.3731842105263196E-5</v>
      </c>
      <c r="E155">
        <v>80</v>
      </c>
      <c r="F155">
        <v>80</v>
      </c>
      <c r="G155" s="1">
        <v>2.9631578947368398E-7</v>
      </c>
      <c r="H155" s="1">
        <v>7.3731842105263101E-5</v>
      </c>
      <c r="I155" t="s">
        <v>452</v>
      </c>
      <c r="J155" t="s">
        <v>453</v>
      </c>
    </row>
    <row r="156" spans="1:10">
      <c r="A156">
        <v>5.2631578947368397E-2</v>
      </c>
      <c r="B156" s="1">
        <v>2.9157894736842102E-7</v>
      </c>
      <c r="C156">
        <v>0.157894736842105</v>
      </c>
      <c r="D156" s="1">
        <v>5.0894368421052601E-5</v>
      </c>
      <c r="E156">
        <v>349</v>
      </c>
      <c r="F156">
        <v>349</v>
      </c>
      <c r="G156" s="1">
        <v>2.9157894736842102E-7</v>
      </c>
      <c r="H156" s="1">
        <v>3.4445539623589797E-5</v>
      </c>
      <c r="I156" t="s">
        <v>454</v>
      </c>
      <c r="J156" t="s">
        <v>455</v>
      </c>
    </row>
    <row r="157" spans="1:10">
      <c r="A157">
        <v>5.2631578947368397E-2</v>
      </c>
      <c r="B157" s="1">
        <v>2.6842105263157902E-7</v>
      </c>
      <c r="C157">
        <v>0.105263157894737</v>
      </c>
      <c r="D157" s="1">
        <v>1.4631578947368401E-6</v>
      </c>
      <c r="E157">
        <v>272</v>
      </c>
      <c r="F157">
        <v>272</v>
      </c>
      <c r="G157" s="1">
        <v>2.6842105263157902E-7</v>
      </c>
      <c r="H157" s="1">
        <v>1.0061858537562399E-6</v>
      </c>
      <c r="I157" t="s">
        <v>456</v>
      </c>
      <c r="J157" t="s">
        <v>457</v>
      </c>
    </row>
    <row r="158" spans="1:10">
      <c r="A158">
        <v>5.2631578947368397E-2</v>
      </c>
      <c r="B158" s="1">
        <v>2.2052631578947399E-7</v>
      </c>
      <c r="C158">
        <v>5.2631578947368397E-2</v>
      </c>
      <c r="D158" s="1">
        <v>2.22275263157895E-5</v>
      </c>
      <c r="E158">
        <v>288</v>
      </c>
      <c r="F158">
        <v>288</v>
      </c>
      <c r="G158" s="1">
        <v>2.2052631578947399E-7</v>
      </c>
      <c r="H158" s="1">
        <v>2.22275263157895E-5</v>
      </c>
      <c r="I158" t="s">
        <v>458</v>
      </c>
      <c r="J158" t="s">
        <v>459</v>
      </c>
    </row>
    <row r="159" spans="1:10">
      <c r="A159">
        <v>5.2631578947368397E-2</v>
      </c>
      <c r="B159" s="1">
        <v>2.2052631578947399E-7</v>
      </c>
      <c r="C159">
        <v>0.105263157894737</v>
      </c>
      <c r="D159" s="1">
        <v>1.50961578947368E-5</v>
      </c>
      <c r="E159">
        <v>423</v>
      </c>
      <c r="F159">
        <v>423</v>
      </c>
      <c r="G159" s="1">
        <v>2.2052631578947399E-7</v>
      </c>
      <c r="H159" s="1">
        <v>1.2888441561061E-5</v>
      </c>
      <c r="I159" t="s">
        <v>460</v>
      </c>
      <c r="J159" t="s">
        <v>461</v>
      </c>
    </row>
    <row r="160" spans="1:10">
      <c r="A160">
        <v>5.2631578947368397E-2</v>
      </c>
      <c r="B160" s="1">
        <v>2.2052631578947399E-7</v>
      </c>
      <c r="C160">
        <v>5.2631578947368397E-2</v>
      </c>
      <c r="D160" s="1">
        <v>5.1473684210526295E-7</v>
      </c>
      <c r="E160">
        <v>178</v>
      </c>
      <c r="F160">
        <v>178</v>
      </c>
      <c r="G160" s="1">
        <v>2.2052631578947399E-7</v>
      </c>
      <c r="H160" s="1">
        <v>5.1473684210526295E-7</v>
      </c>
      <c r="I160" t="s">
        <v>462</v>
      </c>
      <c r="J160" t="s">
        <v>463</v>
      </c>
    </row>
    <row r="161" spans="1:10">
      <c r="A161">
        <v>5.2631578947368397E-2</v>
      </c>
      <c r="B161" s="1">
        <v>2.1684210526315801E-7</v>
      </c>
      <c r="C161">
        <v>5.2631578947368397E-2</v>
      </c>
      <c r="D161" s="1">
        <v>1.7484631578947399E-5</v>
      </c>
      <c r="E161">
        <v>403</v>
      </c>
      <c r="F161">
        <v>403</v>
      </c>
      <c r="G161" s="1">
        <v>2.1684210526315801E-7</v>
      </c>
      <c r="H161" s="1">
        <v>1.7484631578947399E-5</v>
      </c>
      <c r="I161" t="s">
        <v>464</v>
      </c>
      <c r="J161" t="s">
        <v>465</v>
      </c>
    </row>
    <row r="162" spans="1:10">
      <c r="A162">
        <v>5.2631578947368397E-2</v>
      </c>
      <c r="B162" s="1">
        <v>2.1684210526315801E-7</v>
      </c>
      <c r="C162">
        <v>5.2631578947368397E-2</v>
      </c>
      <c r="D162" s="1">
        <v>1.71662105263158E-5</v>
      </c>
      <c r="E162">
        <v>19</v>
      </c>
      <c r="F162">
        <v>19</v>
      </c>
      <c r="G162" s="1">
        <v>2.1684210526315801E-7</v>
      </c>
      <c r="H162" s="1">
        <v>1.71662105263158E-5</v>
      </c>
      <c r="I162" t="s">
        <v>466</v>
      </c>
      <c r="J162" t="s">
        <v>467</v>
      </c>
    </row>
    <row r="163" spans="1:10">
      <c r="A163">
        <v>5.2631578947368397E-2</v>
      </c>
      <c r="B163" s="1">
        <v>2.1052631578947401E-7</v>
      </c>
      <c r="C163">
        <v>0.105263157894737</v>
      </c>
      <c r="D163" s="1">
        <v>4.62322631578947E-5</v>
      </c>
      <c r="E163">
        <v>111</v>
      </c>
      <c r="F163">
        <v>111</v>
      </c>
      <c r="G163" s="1">
        <v>2.1052631578947401E-7</v>
      </c>
      <c r="H163" s="1">
        <v>3.3939161317147399E-5</v>
      </c>
      <c r="I163" t="s">
        <v>468</v>
      </c>
      <c r="J163" t="s">
        <v>469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C031D-3EF0-421D-BD33-5B47522FBD6A}">
  <dimension ref="A1:Y54"/>
  <sheetViews>
    <sheetView workbookViewId="0">
      <selection activeCell="B1" sqref="B1:B1048576"/>
    </sheetView>
  </sheetViews>
  <sheetFormatPr defaultColWidth="8.81640625" defaultRowHeight="14.5"/>
  <sheetData>
    <row r="1" spans="1:25">
      <c r="A1" t="s">
        <v>559</v>
      </c>
      <c r="B1" t="s">
        <v>560</v>
      </c>
      <c r="C1" t="s">
        <v>556</v>
      </c>
      <c r="D1" t="s">
        <v>557</v>
      </c>
      <c r="E1" t="s">
        <v>0</v>
      </c>
      <c r="F1" t="s">
        <v>1</v>
      </c>
      <c r="G1" t="s">
        <v>561</v>
      </c>
      <c r="H1" t="s">
        <v>558</v>
      </c>
      <c r="I1" t="s">
        <v>2</v>
      </c>
      <c r="J1" t="s">
        <v>3</v>
      </c>
    </row>
    <row r="2" spans="1:25" s="19" customFormat="1">
      <c r="A2" s="19">
        <v>0.63157894736842102</v>
      </c>
      <c r="B2" s="19">
        <v>8.1217530526315803E-3</v>
      </c>
      <c r="C2" s="19">
        <v>0.63157894736842102</v>
      </c>
      <c r="D2" s="19">
        <v>4.5037684210526302E-4</v>
      </c>
      <c r="E2" s="19">
        <v>324</v>
      </c>
      <c r="F2" s="19">
        <v>324</v>
      </c>
      <c r="G2" s="19">
        <v>5.3917139138500401E-3</v>
      </c>
      <c r="H2" s="19">
        <v>1.7623741441755901E-4</v>
      </c>
      <c r="I2" s="19" t="s">
        <v>40</v>
      </c>
      <c r="J2" s="19" t="s">
        <v>41</v>
      </c>
    </row>
    <row r="3" spans="1:25" s="17" customFormat="1">
      <c r="A3" s="17">
        <v>0.63157894736842102</v>
      </c>
      <c r="B3" s="17">
        <v>2.9839861052631598E-3</v>
      </c>
      <c r="C3" s="17">
        <v>0.47368421052631599</v>
      </c>
      <c r="D3" s="17">
        <v>1.21747789473684E-4</v>
      </c>
      <c r="E3" s="17">
        <v>186</v>
      </c>
      <c r="F3" s="17">
        <v>186</v>
      </c>
      <c r="G3" s="17">
        <v>1.50539983893678E-3</v>
      </c>
      <c r="H3" s="18">
        <v>5.5188207421099103E-5</v>
      </c>
      <c r="I3" s="17" t="s">
        <v>42</v>
      </c>
      <c r="J3" s="17" t="s">
        <v>43</v>
      </c>
    </row>
    <row r="4" spans="1:25">
      <c r="A4">
        <v>0.47368421052631599</v>
      </c>
      <c r="B4">
        <v>2.5940659473684198E-3</v>
      </c>
      <c r="C4">
        <v>0.26315789473684198</v>
      </c>
      <c r="D4">
        <v>1.6409384210526299E-4</v>
      </c>
      <c r="E4">
        <v>411</v>
      </c>
      <c r="F4">
        <v>411</v>
      </c>
      <c r="G4">
        <v>1.86385906671566E-3</v>
      </c>
      <c r="H4" s="1">
        <v>8.5275036443156394E-5</v>
      </c>
      <c r="I4" t="s">
        <v>44</v>
      </c>
      <c r="J4" t="s">
        <v>45</v>
      </c>
    </row>
    <row r="5" spans="1:25" s="19" customFormat="1">
      <c r="A5" s="19">
        <v>0.31578947368421101</v>
      </c>
      <c r="B5" s="19">
        <v>1.77300073684211E-3</v>
      </c>
      <c r="C5" s="19">
        <v>0.26315789473684198</v>
      </c>
      <c r="D5" s="20">
        <v>4.9678947368421099E-6</v>
      </c>
      <c r="E5" s="19">
        <v>359</v>
      </c>
      <c r="F5" s="19">
        <v>359</v>
      </c>
      <c r="G5" s="19">
        <v>1.71944514728481E-3</v>
      </c>
      <c r="H5" s="20">
        <v>2.2461575479869099E-6</v>
      </c>
      <c r="I5" s="19" t="s">
        <v>46</v>
      </c>
      <c r="J5" s="19" t="s">
        <v>47</v>
      </c>
    </row>
    <row r="6" spans="1:25" s="19" customFormat="1">
      <c r="A6" s="19">
        <v>0.47368421052631599</v>
      </c>
      <c r="B6" s="19">
        <v>1.5977874210526301E-3</v>
      </c>
      <c r="C6" s="19">
        <v>0.47368421052631599</v>
      </c>
      <c r="D6" s="19">
        <v>1.6982068421052599E-4</v>
      </c>
      <c r="E6" s="19">
        <v>315</v>
      </c>
      <c r="F6" s="19">
        <v>315</v>
      </c>
      <c r="G6" s="19">
        <v>1.0494079822805601E-3</v>
      </c>
      <c r="H6" s="19">
        <v>1.19928350948849E-4</v>
      </c>
      <c r="I6" s="19" t="s">
        <v>48</v>
      </c>
      <c r="J6" s="19" t="s">
        <v>49</v>
      </c>
    </row>
    <row r="7" spans="1:25">
      <c r="A7" s="13">
        <v>0.57894736842105299</v>
      </c>
      <c r="B7" s="13">
        <v>9.5063036842105305E-4</v>
      </c>
      <c r="C7" s="13">
        <v>0.47368421052631599</v>
      </c>
      <c r="D7" s="14">
        <v>4.1588473684210497E-5</v>
      </c>
      <c r="E7" s="13">
        <v>90</v>
      </c>
      <c r="F7" s="13">
        <v>90</v>
      </c>
      <c r="G7" s="13">
        <v>5.1127405950255602E-4</v>
      </c>
      <c r="H7" s="14">
        <v>1.6022370619944399E-5</v>
      </c>
      <c r="I7" s="13" t="s">
        <v>50</v>
      </c>
      <c r="J7" s="13" t="s">
        <v>51</v>
      </c>
      <c r="K7" s="13"/>
      <c r="L7" s="13"/>
      <c r="M7" s="13"/>
      <c r="N7" s="13"/>
      <c r="O7" s="13"/>
      <c r="P7" s="13"/>
      <c r="Q7" s="13"/>
      <c r="R7" s="13"/>
      <c r="S7" s="13"/>
      <c r="T7" s="13"/>
    </row>
    <row r="8" spans="1:25" s="19" customFormat="1">
      <c r="A8" s="19">
        <v>0.94736842105263197</v>
      </c>
      <c r="B8" s="19">
        <v>8.9991557894736796E-4</v>
      </c>
      <c r="C8" s="19">
        <v>0.84210526315789502</v>
      </c>
      <c r="D8" s="19">
        <v>8.2137615789473696E-4</v>
      </c>
      <c r="E8" s="19">
        <v>335</v>
      </c>
      <c r="F8" s="19">
        <v>335</v>
      </c>
      <c r="G8" s="19">
        <v>1.9755838480903001E-4</v>
      </c>
      <c r="H8" s="19">
        <v>2.5564972676108799E-4</v>
      </c>
      <c r="I8" s="19" t="s">
        <v>52</v>
      </c>
      <c r="J8" s="19" t="s">
        <v>53</v>
      </c>
    </row>
    <row r="9" spans="1:25" s="19" customFormat="1">
      <c r="A9" s="19">
        <v>0.26315789473684198</v>
      </c>
      <c r="B9" s="19">
        <v>8.2783326315789504E-4</v>
      </c>
      <c r="C9" s="19">
        <v>0.26315789473684198</v>
      </c>
      <c r="D9" s="20">
        <v>5.4149684210526302E-5</v>
      </c>
      <c r="E9" s="19">
        <v>379</v>
      </c>
      <c r="F9" s="19">
        <v>379</v>
      </c>
      <c r="G9" s="19">
        <v>6.9197695653492599E-4</v>
      </c>
      <c r="H9" s="20">
        <v>3.6922924752371802E-5</v>
      </c>
      <c r="I9" s="19" t="s">
        <v>54</v>
      </c>
      <c r="J9" s="19" t="s">
        <v>55</v>
      </c>
    </row>
    <row r="10" spans="1:25">
      <c r="A10">
        <v>0.36842105263157898</v>
      </c>
      <c r="B10">
        <v>8.2671078947368405E-4</v>
      </c>
      <c r="C10">
        <v>0.26315789473684198</v>
      </c>
      <c r="D10" s="1">
        <v>6.7567526315789506E-5</v>
      </c>
      <c r="E10">
        <v>408</v>
      </c>
      <c r="F10">
        <v>408</v>
      </c>
      <c r="G10">
        <v>5.35358951374375E-4</v>
      </c>
      <c r="H10" s="1">
        <v>4.3801898067259098E-5</v>
      </c>
      <c r="I10" t="s">
        <v>56</v>
      </c>
      <c r="J10" t="s">
        <v>57</v>
      </c>
    </row>
    <row r="11" spans="1:25" s="19" customFormat="1">
      <c r="A11" s="19">
        <v>0.89473684210526305</v>
      </c>
      <c r="B11" s="19">
        <v>7.5857484210526305E-4</v>
      </c>
      <c r="C11" s="19">
        <v>0.89473684210526305</v>
      </c>
      <c r="D11" s="19">
        <v>4.5992363157894701E-4</v>
      </c>
      <c r="E11" s="19">
        <v>373</v>
      </c>
      <c r="F11" s="19">
        <v>373</v>
      </c>
      <c r="G11" s="19">
        <v>2.2728732198390599E-4</v>
      </c>
      <c r="H11" s="19">
        <v>1.032570863267E-4</v>
      </c>
      <c r="I11" s="19" t="s">
        <v>58</v>
      </c>
      <c r="J11" s="19" t="s">
        <v>59</v>
      </c>
    </row>
    <row r="12" spans="1:25">
      <c r="A12" s="13">
        <v>0.68421052631578905</v>
      </c>
      <c r="B12" s="13">
        <v>7.1863031578947405E-4</v>
      </c>
      <c r="C12" s="13">
        <v>0.42105263157894701</v>
      </c>
      <c r="D12" s="14">
        <v>3.9069105263157899E-5</v>
      </c>
      <c r="E12" s="13">
        <v>92</v>
      </c>
      <c r="F12" s="13">
        <v>92</v>
      </c>
      <c r="G12" s="13">
        <v>6.3362982129320003E-4</v>
      </c>
      <c r="H12" s="14">
        <v>2.34103556046762E-5</v>
      </c>
      <c r="I12" s="13" t="s">
        <v>60</v>
      </c>
      <c r="J12" s="13" t="s">
        <v>61</v>
      </c>
      <c r="K12" s="13"/>
      <c r="L12" s="13"/>
      <c r="M12" s="13"/>
      <c r="N12" s="13"/>
      <c r="O12" s="13"/>
      <c r="P12" s="13"/>
      <c r="Q12" s="13"/>
      <c r="R12" s="13"/>
      <c r="S12" s="13"/>
      <c r="T12" s="13"/>
    </row>
    <row r="13" spans="1:25" s="17" customFormat="1">
      <c r="A13" s="17">
        <v>0.73684210526315796</v>
      </c>
      <c r="B13" s="17">
        <v>6.7330152631578995E-4</v>
      </c>
      <c r="C13" s="17">
        <v>0.68421052631578905</v>
      </c>
      <c r="D13" s="17">
        <v>3.9048094736842098E-4</v>
      </c>
      <c r="E13" s="17">
        <v>206</v>
      </c>
      <c r="F13" s="17">
        <v>206</v>
      </c>
      <c r="G13" s="17">
        <v>3.05720047548984E-4</v>
      </c>
      <c r="H13" s="17">
        <v>1.3856447789837201E-4</v>
      </c>
      <c r="I13" s="17" t="s">
        <v>62</v>
      </c>
      <c r="J13" s="17" t="s">
        <v>63</v>
      </c>
    </row>
    <row r="14" spans="1:25" s="19" customFormat="1">
      <c r="A14" s="19">
        <v>0.73684210526315796</v>
      </c>
      <c r="B14" s="19">
        <v>5.5521936842105302E-4</v>
      </c>
      <c r="C14" s="19">
        <v>0.68421052631578905</v>
      </c>
      <c r="D14" s="19">
        <v>4.11993526315789E-4</v>
      </c>
      <c r="E14" s="19">
        <v>388</v>
      </c>
      <c r="F14" s="19">
        <v>388</v>
      </c>
      <c r="G14" s="19">
        <v>3.7588716053815898E-4</v>
      </c>
      <c r="H14" s="19">
        <v>3.12717089884803E-4</v>
      </c>
      <c r="I14" s="19" t="s">
        <v>64</v>
      </c>
      <c r="J14" s="19" t="s">
        <v>65</v>
      </c>
    </row>
    <row r="15" spans="1:25">
      <c r="A15">
        <v>0.89473684210526305</v>
      </c>
      <c r="B15">
        <v>5.10232473684211E-4</v>
      </c>
      <c r="C15">
        <v>0.89473684210526305</v>
      </c>
      <c r="D15">
        <v>4.0922352631578897E-4</v>
      </c>
      <c r="E15">
        <v>426</v>
      </c>
      <c r="F15">
        <v>426</v>
      </c>
      <c r="G15">
        <v>3.3714209354525598E-4</v>
      </c>
      <c r="H15">
        <v>1.8320978084387799E-4</v>
      </c>
      <c r="I15" t="s">
        <v>66</v>
      </c>
      <c r="J15" t="s">
        <v>67</v>
      </c>
    </row>
    <row r="16" spans="1:25" s="17" customFormat="1">
      <c r="A16" s="17">
        <v>0.68421052631578905</v>
      </c>
      <c r="B16" s="17">
        <v>4.0280142105263199E-4</v>
      </c>
      <c r="C16" s="17">
        <v>0.78947368421052599</v>
      </c>
      <c r="D16" s="17">
        <v>4.3516326315789502E-4</v>
      </c>
      <c r="E16" s="17">
        <v>190</v>
      </c>
      <c r="F16" s="17">
        <v>190</v>
      </c>
      <c r="G16" s="18">
        <v>9.2369326760948401E-5</v>
      </c>
      <c r="H16" s="17">
        <v>1.14678732591839E-4</v>
      </c>
      <c r="I16" s="17" t="s">
        <v>68</v>
      </c>
      <c r="J16" s="17" t="s">
        <v>69</v>
      </c>
      <c r="V16" s="23" t="s">
        <v>564</v>
      </c>
      <c r="W16" s="23"/>
      <c r="X16" s="23"/>
      <c r="Y16" s="23"/>
    </row>
    <row r="17" spans="1:25">
      <c r="A17">
        <v>0.52631578947368396</v>
      </c>
      <c r="B17">
        <v>3.9755163157894702E-4</v>
      </c>
      <c r="C17">
        <v>0.26315789473684198</v>
      </c>
      <c r="D17" s="1">
        <v>3.3488578947368401E-5</v>
      </c>
      <c r="E17">
        <v>422</v>
      </c>
      <c r="F17">
        <v>422</v>
      </c>
      <c r="G17">
        <v>3.7359798379223201E-4</v>
      </c>
      <c r="H17" s="1">
        <v>2.6762273319870699E-5</v>
      </c>
      <c r="I17" t="s">
        <v>70</v>
      </c>
      <c r="J17" t="s">
        <v>71</v>
      </c>
      <c r="V17" s="2">
        <f>53/233</f>
        <v>0.22746781115879827</v>
      </c>
      <c r="W17" s="2"/>
      <c r="X17" s="2"/>
      <c r="Y17" s="2"/>
    </row>
    <row r="18" spans="1:25">
      <c r="A18" s="13">
        <v>0.63157894736842102</v>
      </c>
      <c r="B18" s="13">
        <v>3.7954205263157902E-4</v>
      </c>
      <c r="C18" s="13">
        <v>0.57894736842105299</v>
      </c>
      <c r="D18" s="13">
        <v>1.72750263157895E-4</v>
      </c>
      <c r="E18" s="13">
        <v>103</v>
      </c>
      <c r="F18" s="13">
        <v>103</v>
      </c>
      <c r="G18" s="13">
        <v>1.9993309302944001E-4</v>
      </c>
      <c r="H18" s="14">
        <v>7.9560109796305894E-5</v>
      </c>
      <c r="I18" s="13" t="s">
        <v>72</v>
      </c>
      <c r="J18" s="13" t="s">
        <v>73</v>
      </c>
      <c r="K18" s="13"/>
      <c r="L18" s="13"/>
      <c r="M18" s="13"/>
      <c r="N18" s="13"/>
      <c r="O18" s="13"/>
      <c r="P18" s="13"/>
      <c r="Q18" s="13"/>
      <c r="R18" s="13"/>
      <c r="S18" s="13"/>
      <c r="T18" s="13"/>
      <c r="V18" s="2" t="s">
        <v>562</v>
      </c>
      <c r="W18" s="2"/>
      <c r="X18" s="2"/>
      <c r="Y18" s="2"/>
    </row>
    <row r="19" spans="1:25" s="17" customFormat="1">
      <c r="A19" s="17">
        <v>0.73684210526315796</v>
      </c>
      <c r="B19" s="17">
        <v>2.8577378947368398E-4</v>
      </c>
      <c r="C19" s="17">
        <v>0.89473684210526305</v>
      </c>
      <c r="D19" s="17">
        <v>1.7901173684210499E-4</v>
      </c>
      <c r="E19" s="17">
        <v>170</v>
      </c>
      <c r="F19" s="17">
        <v>170</v>
      </c>
      <c r="G19" s="17">
        <v>1.2998983258295601E-4</v>
      </c>
      <c r="H19" s="18">
        <v>4.4638992414182701E-5</v>
      </c>
      <c r="I19" s="17" t="s">
        <v>74</v>
      </c>
      <c r="J19" s="17" t="s">
        <v>75</v>
      </c>
    </row>
    <row r="20" spans="1:25">
      <c r="A20" s="15">
        <v>0.84210526315789502</v>
      </c>
      <c r="B20" s="15">
        <v>2.75901210526316E-4</v>
      </c>
      <c r="C20" s="15">
        <v>0.73684210526315796</v>
      </c>
      <c r="D20" s="15">
        <v>1.0654705263157899E-4</v>
      </c>
      <c r="E20" s="15">
        <v>43</v>
      </c>
      <c r="F20" s="15">
        <v>43</v>
      </c>
      <c r="G20" s="15">
        <v>1.1136273174716299E-4</v>
      </c>
      <c r="H20" s="16">
        <v>3.4832820568749499E-5</v>
      </c>
      <c r="I20" s="15" t="s">
        <v>76</v>
      </c>
      <c r="J20" s="15" t="s">
        <v>77</v>
      </c>
      <c r="K20" s="15"/>
      <c r="L20" s="15"/>
      <c r="M20" s="15"/>
      <c r="N20" s="15"/>
      <c r="O20" s="15"/>
      <c r="P20" s="15"/>
      <c r="Q20" s="15"/>
      <c r="R20" s="15"/>
      <c r="S20" s="15"/>
    </row>
    <row r="21" spans="1:25" s="17" customFormat="1">
      <c r="A21" s="17">
        <v>0.52631578947368396</v>
      </c>
      <c r="B21" s="17">
        <v>2.6953705263157898E-4</v>
      </c>
      <c r="C21" s="17">
        <v>0.73684210526315796</v>
      </c>
      <c r="D21" s="18">
        <v>8.0860105263157899E-5</v>
      </c>
      <c r="E21" s="17">
        <v>172</v>
      </c>
      <c r="F21" s="17">
        <v>172</v>
      </c>
      <c r="G21" s="17">
        <v>1.7348213078107499E-4</v>
      </c>
      <c r="H21" s="18">
        <v>2.8077041182862902E-5</v>
      </c>
      <c r="I21" s="17" t="s">
        <v>78</v>
      </c>
      <c r="J21" s="17" t="s">
        <v>79</v>
      </c>
    </row>
    <row r="22" spans="1:25">
      <c r="A22">
        <v>0.63157894736842102</v>
      </c>
      <c r="B22">
        <v>2.6902347368421101E-4</v>
      </c>
      <c r="C22">
        <v>0.63157894736842102</v>
      </c>
      <c r="D22">
        <v>2.5493484210526303E-4</v>
      </c>
      <c r="E22">
        <v>407</v>
      </c>
      <c r="F22">
        <v>407</v>
      </c>
      <c r="G22" s="1">
        <v>9.4261646467894906E-5</v>
      </c>
      <c r="H22">
        <v>1.1701094096020801E-4</v>
      </c>
      <c r="I22" t="s">
        <v>80</v>
      </c>
      <c r="J22" t="s">
        <v>81</v>
      </c>
    </row>
    <row r="23" spans="1:25">
      <c r="A23">
        <v>0.63157894736842102</v>
      </c>
      <c r="B23">
        <v>1.8750673684210501E-4</v>
      </c>
      <c r="C23">
        <v>0.57894736842105299</v>
      </c>
      <c r="D23">
        <v>1.31487947368421E-4</v>
      </c>
      <c r="E23">
        <v>401</v>
      </c>
      <c r="F23">
        <v>401</v>
      </c>
      <c r="G23" s="1">
        <v>6.2439054629474206E-5</v>
      </c>
      <c r="H23" s="1">
        <v>4.3543801044403403E-5</v>
      </c>
      <c r="I23" t="s">
        <v>82</v>
      </c>
      <c r="J23" t="s">
        <v>83</v>
      </c>
    </row>
    <row r="24" spans="1:25" s="19" customFormat="1">
      <c r="A24" s="19">
        <v>0.47368421052631599</v>
      </c>
      <c r="B24" s="19">
        <v>1.6643794736842101E-4</v>
      </c>
      <c r="C24" s="19">
        <v>0.31578947368421101</v>
      </c>
      <c r="D24" s="19">
        <v>1.25586684210526E-4</v>
      </c>
      <c r="E24" s="19">
        <v>305</v>
      </c>
      <c r="F24" s="19">
        <v>305</v>
      </c>
      <c r="G24" s="19">
        <v>1.01078445015297E-4</v>
      </c>
      <c r="H24" s="20">
        <v>7.6191327723113203E-5</v>
      </c>
      <c r="I24" s="19" t="s">
        <v>84</v>
      </c>
      <c r="J24" s="19" t="s">
        <v>85</v>
      </c>
    </row>
    <row r="25" spans="1:25" s="19" customFormat="1">
      <c r="A25" s="19">
        <v>0.68421052631578905</v>
      </c>
      <c r="B25" s="19">
        <v>1.6286852631578901E-4</v>
      </c>
      <c r="C25" s="19">
        <v>0.63157894736842102</v>
      </c>
      <c r="D25" s="19">
        <v>1.61399157894737E-4</v>
      </c>
      <c r="E25" s="19">
        <v>332</v>
      </c>
      <c r="F25" s="19">
        <v>332</v>
      </c>
      <c r="G25" s="20">
        <v>4.9955806518857503E-5</v>
      </c>
      <c r="H25" s="20">
        <v>8.4016522864605904E-5</v>
      </c>
      <c r="I25" s="19" t="s">
        <v>86</v>
      </c>
      <c r="J25" s="19" t="s">
        <v>87</v>
      </c>
    </row>
    <row r="26" spans="1:25" s="19" customFormat="1">
      <c r="A26" s="19">
        <v>0.36842105263157898</v>
      </c>
      <c r="B26" s="19">
        <v>1.4555447368421099E-4</v>
      </c>
      <c r="C26" s="19">
        <v>0.52631578947368396</v>
      </c>
      <c r="D26" s="20">
        <v>6.7021263157894694E-5</v>
      </c>
      <c r="E26" s="19">
        <v>355</v>
      </c>
      <c r="F26" s="19">
        <v>355</v>
      </c>
      <c r="G26" s="19">
        <v>1.4102980409824901E-4</v>
      </c>
      <c r="H26" s="20">
        <v>4.1763123643625598E-5</v>
      </c>
      <c r="I26" s="19" t="s">
        <v>88</v>
      </c>
      <c r="J26" s="19" t="s">
        <v>89</v>
      </c>
    </row>
    <row r="27" spans="1:25" s="17" customFormat="1">
      <c r="A27" s="17">
        <v>0.68421052631578905</v>
      </c>
      <c r="B27" s="17">
        <v>1.19188842105263E-4</v>
      </c>
      <c r="C27" s="17">
        <v>0.73684210526315796</v>
      </c>
      <c r="D27" s="17">
        <v>1.9384115789473699E-4</v>
      </c>
      <c r="E27" s="17">
        <v>173</v>
      </c>
      <c r="F27" s="17">
        <v>173</v>
      </c>
      <c r="G27" s="18">
        <v>4.3846247062540897E-5</v>
      </c>
      <c r="H27" s="17">
        <v>1.0897902020484701E-4</v>
      </c>
      <c r="I27" s="17" t="s">
        <v>90</v>
      </c>
      <c r="J27" s="17" t="s">
        <v>91</v>
      </c>
    </row>
    <row r="28" spans="1:25" s="19" customFormat="1">
      <c r="A28" s="19">
        <v>0.73684210526315796</v>
      </c>
      <c r="B28" s="19">
        <v>1.01354315789474E-4</v>
      </c>
      <c r="C28" s="19">
        <v>0.78947368421052599</v>
      </c>
      <c r="D28" s="19">
        <v>1.07777947368421E-4</v>
      </c>
      <c r="E28" s="19">
        <v>377</v>
      </c>
      <c r="F28" s="19">
        <v>377</v>
      </c>
      <c r="G28" s="20">
        <v>3.1874729083316303E-5</v>
      </c>
      <c r="H28" s="20">
        <v>4.1092319079912502E-5</v>
      </c>
      <c r="I28" s="19" t="s">
        <v>92</v>
      </c>
      <c r="J28" s="19" t="s">
        <v>93</v>
      </c>
    </row>
    <row r="29" spans="1:25" s="19" customFormat="1">
      <c r="A29" s="19">
        <v>0.36842105263157898</v>
      </c>
      <c r="B29" s="20">
        <v>9.9479421052631604E-5</v>
      </c>
      <c r="C29" s="19">
        <v>0.26315789473684198</v>
      </c>
      <c r="D29" s="20">
        <v>7.7778947368420999E-6</v>
      </c>
      <c r="E29" s="19">
        <v>331</v>
      </c>
      <c r="F29" s="19">
        <v>331</v>
      </c>
      <c r="G29" s="20">
        <v>9.3385253314701505E-5</v>
      </c>
      <c r="H29" s="20">
        <v>3.9732538243360196E-6</v>
      </c>
      <c r="I29" s="19" t="s">
        <v>94</v>
      </c>
      <c r="J29" s="19" t="s">
        <v>95</v>
      </c>
    </row>
    <row r="30" spans="1:25" s="19" customFormat="1">
      <c r="A30" s="19">
        <v>0.57894736842105299</v>
      </c>
      <c r="B30" s="20">
        <v>9.1759578947368399E-5</v>
      </c>
      <c r="C30" s="19">
        <v>0.63157894736842102</v>
      </c>
      <c r="D30" s="20">
        <v>9.0862578947368397E-5</v>
      </c>
      <c r="E30" s="19">
        <v>360</v>
      </c>
      <c r="F30" s="19">
        <v>360</v>
      </c>
      <c r="G30" s="20">
        <v>3.87032190632207E-5</v>
      </c>
      <c r="H30" s="20">
        <v>4.8324193707696002E-5</v>
      </c>
      <c r="I30" s="19" t="s">
        <v>96</v>
      </c>
      <c r="J30" s="19" t="s">
        <v>97</v>
      </c>
    </row>
    <row r="31" spans="1:25" s="19" customFormat="1">
      <c r="A31" s="19">
        <v>0.68421052631578905</v>
      </c>
      <c r="B31" s="20">
        <v>9.0048421052631606E-5</v>
      </c>
      <c r="C31" s="19">
        <v>0.78947368421052599</v>
      </c>
      <c r="D31" s="19">
        <v>1.60022631578947E-4</v>
      </c>
      <c r="E31" s="19">
        <v>376</v>
      </c>
      <c r="F31" s="19">
        <v>376</v>
      </c>
      <c r="G31" s="20">
        <v>2.6168083172668E-5</v>
      </c>
      <c r="H31" s="20">
        <v>5.2677249432715799E-5</v>
      </c>
      <c r="I31" s="19" t="s">
        <v>98</v>
      </c>
      <c r="J31" s="19" t="s">
        <v>99</v>
      </c>
    </row>
    <row r="32" spans="1:25" s="17" customFormat="1">
      <c r="A32" s="17">
        <v>0.68421052631578905</v>
      </c>
      <c r="B32" s="18">
        <v>8.6922157894736801E-5</v>
      </c>
      <c r="C32" s="17">
        <v>0.78947368421052599</v>
      </c>
      <c r="D32" s="17">
        <v>1.11844526315789E-4</v>
      </c>
      <c r="E32" s="17">
        <v>167</v>
      </c>
      <c r="F32" s="17">
        <v>167</v>
      </c>
      <c r="G32" s="18">
        <v>2.49333993038182E-5</v>
      </c>
      <c r="H32" s="18">
        <v>3.6655541145252199E-5</v>
      </c>
      <c r="I32" s="17" t="s">
        <v>100</v>
      </c>
      <c r="J32" s="17" t="s">
        <v>101</v>
      </c>
    </row>
    <row r="33" spans="1:10" s="17" customFormat="1">
      <c r="A33" s="17">
        <v>0.36842105263157898</v>
      </c>
      <c r="B33" s="18">
        <v>8.6667421052631606E-5</v>
      </c>
      <c r="C33" s="17">
        <v>0.42105263157894701</v>
      </c>
      <c r="D33" s="17">
        <v>1.1400699999999999E-4</v>
      </c>
      <c r="E33" s="17">
        <v>189</v>
      </c>
      <c r="F33" s="17">
        <v>189</v>
      </c>
      <c r="G33" s="18">
        <v>4.0555893714025901E-5</v>
      </c>
      <c r="H33" s="18">
        <v>5.9801706925608497E-5</v>
      </c>
      <c r="I33" s="17" t="s">
        <v>102</v>
      </c>
      <c r="J33" s="17" t="s">
        <v>103</v>
      </c>
    </row>
    <row r="34" spans="1:10" s="17" customFormat="1">
      <c r="A34" s="17">
        <v>0.89473684210526305</v>
      </c>
      <c r="B34" s="18">
        <v>6.6597E-5</v>
      </c>
      <c r="C34" s="17">
        <v>0.94736842105263197</v>
      </c>
      <c r="D34" s="18">
        <v>8.5563578947368406E-5</v>
      </c>
      <c r="E34" s="17">
        <v>171</v>
      </c>
      <c r="F34" s="17">
        <v>171</v>
      </c>
      <c r="G34" s="18">
        <v>2.37207219909498E-5</v>
      </c>
      <c r="H34" s="18">
        <v>3.3859410095906597E-5</v>
      </c>
      <c r="I34" s="17" t="s">
        <v>104</v>
      </c>
      <c r="J34" s="17" t="s">
        <v>105</v>
      </c>
    </row>
    <row r="35" spans="1:10">
      <c r="A35">
        <v>0.63157894736842102</v>
      </c>
      <c r="B35" s="1">
        <v>6.0329947368421102E-5</v>
      </c>
      <c r="C35">
        <v>0.63157894736842102</v>
      </c>
      <c r="D35" s="1">
        <v>3.1164999999999997E-5</v>
      </c>
      <c r="E35">
        <v>400</v>
      </c>
      <c r="F35">
        <v>400</v>
      </c>
      <c r="G35" s="1">
        <v>2.34602435604375E-5</v>
      </c>
      <c r="H35" s="1">
        <v>1.2808223412648001E-5</v>
      </c>
      <c r="I35" t="s">
        <v>106</v>
      </c>
      <c r="J35" t="s">
        <v>107</v>
      </c>
    </row>
    <row r="36" spans="1:10">
      <c r="A36">
        <v>0.36842105263157898</v>
      </c>
      <c r="B36" s="1">
        <v>4.8123315789473699E-5</v>
      </c>
      <c r="C36">
        <v>0.157894736842105</v>
      </c>
      <c r="D36" s="1">
        <v>1.37210526315789E-6</v>
      </c>
      <c r="E36">
        <v>237</v>
      </c>
      <c r="F36">
        <v>237</v>
      </c>
      <c r="G36" s="1">
        <v>1.9833677412915799E-5</v>
      </c>
      <c r="H36" s="1">
        <v>8.4866409604886503E-7</v>
      </c>
      <c r="I36" t="s">
        <v>108</v>
      </c>
      <c r="J36" t="s">
        <v>109</v>
      </c>
    </row>
    <row r="37" spans="1:10" s="21" customFormat="1">
      <c r="A37" s="21">
        <v>0.73684210526315796</v>
      </c>
      <c r="B37" s="22">
        <v>3.2082421052631599E-5</v>
      </c>
      <c r="C37" s="21">
        <v>0.78947368421052599</v>
      </c>
      <c r="D37" s="22">
        <v>4.5540947368421099E-5</v>
      </c>
      <c r="E37" s="21">
        <v>232</v>
      </c>
      <c r="F37" s="21">
        <v>232</v>
      </c>
      <c r="G37" s="22">
        <v>8.3041571574371092E-6</v>
      </c>
      <c r="H37" s="22">
        <v>1.6769595250754101E-5</v>
      </c>
      <c r="I37" s="21" t="s">
        <v>110</v>
      </c>
      <c r="J37" s="21" t="s">
        <v>111</v>
      </c>
    </row>
    <row r="38" spans="1:10" s="17" customFormat="1">
      <c r="A38" s="17">
        <v>0.47368421052631599</v>
      </c>
      <c r="B38" s="18">
        <v>3.1171263157894703E-5</v>
      </c>
      <c r="C38" s="17">
        <v>0.36842105263157898</v>
      </c>
      <c r="D38" s="18">
        <v>3.6247052631578898E-5</v>
      </c>
      <c r="E38" s="17">
        <v>166</v>
      </c>
      <c r="F38" s="17">
        <v>166</v>
      </c>
      <c r="G38" s="18">
        <v>1.6643834862988901E-5</v>
      </c>
      <c r="H38" s="18">
        <v>1.7847061497030599E-5</v>
      </c>
      <c r="I38" s="17" t="s">
        <v>112</v>
      </c>
      <c r="J38" s="17" t="s">
        <v>113</v>
      </c>
    </row>
    <row r="39" spans="1:10" s="15" customFormat="1">
      <c r="A39" s="15">
        <v>0.36842105263157898</v>
      </c>
      <c r="B39" s="16">
        <v>2.62611578947368E-5</v>
      </c>
      <c r="C39" s="15">
        <v>0.26315789473684198</v>
      </c>
      <c r="D39" s="15">
        <v>1.33914210526316E-4</v>
      </c>
      <c r="E39" s="15">
        <v>7</v>
      </c>
      <c r="F39" s="15">
        <v>7</v>
      </c>
      <c r="G39" s="16">
        <v>1.7009896039037099E-5</v>
      </c>
      <c r="H39" s="15">
        <v>1.2554312976029099E-4</v>
      </c>
      <c r="I39" s="15" t="s">
        <v>114</v>
      </c>
      <c r="J39" s="15" t="s">
        <v>115</v>
      </c>
    </row>
    <row r="40" spans="1:10" s="15" customFormat="1">
      <c r="A40" s="15">
        <v>0.21052631578947401</v>
      </c>
      <c r="B40" s="16">
        <v>2.5734842105263201E-5</v>
      </c>
      <c r="C40" s="15">
        <v>0.26315789473684198</v>
      </c>
      <c r="D40" s="16">
        <v>6.5768421052631596E-6</v>
      </c>
      <c r="E40" s="15">
        <v>77</v>
      </c>
      <c r="F40" s="15">
        <v>77</v>
      </c>
      <c r="G40" s="16">
        <v>2.2350206313955901E-5</v>
      </c>
      <c r="H40" s="16">
        <v>3.2990160727590499E-6</v>
      </c>
      <c r="I40" s="15" t="s">
        <v>116</v>
      </c>
      <c r="J40" s="15" t="s">
        <v>117</v>
      </c>
    </row>
    <row r="41" spans="1:10" s="15" customFormat="1">
      <c r="A41" s="15">
        <v>0.36842105263157898</v>
      </c>
      <c r="B41" s="16">
        <v>1.88179473684211E-5</v>
      </c>
      <c r="C41" s="15">
        <v>0.36842105263157898</v>
      </c>
      <c r="D41" s="16">
        <v>1.8038631578947401E-5</v>
      </c>
      <c r="E41" s="15">
        <v>76</v>
      </c>
      <c r="F41" s="15">
        <v>76</v>
      </c>
      <c r="G41" s="16">
        <v>1.2360110687271399E-5</v>
      </c>
      <c r="H41" s="16">
        <v>1.4337140379805099E-5</v>
      </c>
      <c r="I41" s="15" t="s">
        <v>118</v>
      </c>
      <c r="J41" s="15" t="s">
        <v>119</v>
      </c>
    </row>
    <row r="42" spans="1:10" s="15" customFormat="1">
      <c r="A42" s="15">
        <v>0.26315789473684198</v>
      </c>
      <c r="B42" s="16">
        <v>1.65508947368421E-5</v>
      </c>
      <c r="C42" s="15">
        <v>0.157894736842105</v>
      </c>
      <c r="D42" s="16">
        <v>7.1578947368420999E-6</v>
      </c>
      <c r="E42" s="15">
        <v>36</v>
      </c>
      <c r="F42" s="15">
        <v>36</v>
      </c>
      <c r="G42" s="16">
        <v>1.03652766673735E-5</v>
      </c>
      <c r="H42" s="16">
        <v>4.5647986689747102E-6</v>
      </c>
      <c r="I42" s="15" t="s">
        <v>120</v>
      </c>
      <c r="J42" s="15" t="s">
        <v>121</v>
      </c>
    </row>
    <row r="43" spans="1:10" s="17" customFormat="1">
      <c r="A43" s="17">
        <v>0.57894736842105299</v>
      </c>
      <c r="B43" s="18">
        <v>1.3075263157894701E-5</v>
      </c>
      <c r="C43" s="17">
        <v>0.57894736842105299</v>
      </c>
      <c r="D43" s="18">
        <v>1.84847368421053E-5</v>
      </c>
      <c r="E43" s="17">
        <v>169</v>
      </c>
      <c r="F43" s="17">
        <v>169</v>
      </c>
      <c r="G43" s="18">
        <v>4.2541820063246296E-6</v>
      </c>
      <c r="H43" s="18">
        <v>5.0748338127614398E-6</v>
      </c>
      <c r="I43" s="17" t="s">
        <v>122</v>
      </c>
      <c r="J43" s="17" t="s">
        <v>123</v>
      </c>
    </row>
    <row r="44" spans="1:10" s="13" customFormat="1">
      <c r="A44" s="13">
        <v>0.52631578947368396</v>
      </c>
      <c r="B44" s="14">
        <v>1.2688421052631599E-5</v>
      </c>
      <c r="C44" s="13">
        <v>0.36842105263157898</v>
      </c>
      <c r="D44" s="14">
        <v>9.7763157894736798E-6</v>
      </c>
      <c r="E44" s="13">
        <v>98</v>
      </c>
      <c r="F44" s="13">
        <v>98</v>
      </c>
      <c r="G44" s="14">
        <v>4.3415897904200298E-6</v>
      </c>
      <c r="H44" s="14">
        <v>4.4783106418588397E-6</v>
      </c>
      <c r="I44" s="13" t="s">
        <v>124</v>
      </c>
      <c r="J44" s="13" t="s">
        <v>125</v>
      </c>
    </row>
    <row r="45" spans="1:10" s="15" customFormat="1">
      <c r="A45" s="15">
        <v>0.31578947368421101</v>
      </c>
      <c r="B45" s="16">
        <v>1.0293684210526299E-5</v>
      </c>
      <c r="C45" s="15">
        <v>0.157894736842105</v>
      </c>
      <c r="D45" s="16">
        <v>1.45880526315789E-5</v>
      </c>
      <c r="E45" s="15">
        <v>37</v>
      </c>
      <c r="F45" s="15">
        <v>37</v>
      </c>
      <c r="G45" s="16">
        <v>5.2269280396138901E-6</v>
      </c>
      <c r="H45" s="16">
        <v>1.02215343627029E-5</v>
      </c>
      <c r="I45" s="15" t="s">
        <v>126</v>
      </c>
      <c r="J45" s="15" t="s">
        <v>127</v>
      </c>
    </row>
    <row r="46" spans="1:10" s="17" customFormat="1">
      <c r="A46" s="17">
        <v>0.47368421052631599</v>
      </c>
      <c r="B46" s="18">
        <v>1.00778947368421E-5</v>
      </c>
      <c r="C46" s="17">
        <v>0.31578947368421101</v>
      </c>
      <c r="D46" s="18">
        <v>9.0473684210526292E-6</v>
      </c>
      <c r="E46" s="17">
        <v>209</v>
      </c>
      <c r="F46" s="17">
        <v>209</v>
      </c>
      <c r="G46" s="18">
        <v>4.01621855103489E-6</v>
      </c>
      <c r="H46" s="18">
        <v>3.6027391173147699E-6</v>
      </c>
      <c r="I46" s="17" t="s">
        <v>128</v>
      </c>
      <c r="J46" s="17" t="s">
        <v>129</v>
      </c>
    </row>
    <row r="47" spans="1:10" s="17" customFormat="1">
      <c r="A47" s="17">
        <v>0.57894736842105299</v>
      </c>
      <c r="B47" s="18">
        <v>9.7752631578947407E-6</v>
      </c>
      <c r="C47" s="17">
        <v>0.36842105263157898</v>
      </c>
      <c r="D47" s="18">
        <v>8.41105263157895E-6</v>
      </c>
      <c r="E47" s="17">
        <v>216</v>
      </c>
      <c r="F47" s="17">
        <v>216</v>
      </c>
      <c r="G47" s="18">
        <v>4.4455701959925996E-6</v>
      </c>
      <c r="H47" s="18">
        <v>3.2827164702152901E-6</v>
      </c>
      <c r="I47" s="17" t="s">
        <v>130</v>
      </c>
      <c r="J47" s="17" t="s">
        <v>131</v>
      </c>
    </row>
    <row r="48" spans="1:10" s="17" customFormat="1">
      <c r="A48" s="17">
        <v>0.47368421052631599</v>
      </c>
      <c r="B48" s="18">
        <v>9.1794736842105298E-6</v>
      </c>
      <c r="C48" s="17">
        <v>0.47368421052631599</v>
      </c>
      <c r="D48" s="18">
        <v>8.7115789473684192E-6</v>
      </c>
      <c r="E48" s="17">
        <v>176</v>
      </c>
      <c r="F48" s="17">
        <v>176</v>
      </c>
      <c r="G48" s="18">
        <v>3.8147599216024599E-6</v>
      </c>
      <c r="H48" s="18">
        <v>2.9090940555556002E-6</v>
      </c>
      <c r="I48" s="17" t="s">
        <v>132</v>
      </c>
      <c r="J48" s="17" t="s">
        <v>133</v>
      </c>
    </row>
    <row r="49" spans="1:10" s="17" customFormat="1">
      <c r="A49" s="17">
        <v>0.21052631578947401</v>
      </c>
      <c r="B49" s="18">
        <v>7.7052631578947402E-6</v>
      </c>
      <c r="C49" s="17">
        <v>0.21052631578947401</v>
      </c>
      <c r="D49" s="18">
        <v>9.7105263157894706E-6</v>
      </c>
      <c r="E49" s="17">
        <v>220</v>
      </c>
      <c r="F49" s="17">
        <v>220</v>
      </c>
      <c r="G49" s="18">
        <v>4.8798036683028401E-6</v>
      </c>
      <c r="H49" s="18">
        <v>5.1542175697714304E-6</v>
      </c>
      <c r="I49" s="17" t="s">
        <v>134</v>
      </c>
      <c r="J49" s="17" t="s">
        <v>135</v>
      </c>
    </row>
    <row r="50" spans="1:10" s="17" customFormat="1">
      <c r="A50" s="17">
        <v>0.36842105263157898</v>
      </c>
      <c r="B50" s="18">
        <v>6.97684210526316E-6</v>
      </c>
      <c r="C50" s="17">
        <v>0.31578947368421101</v>
      </c>
      <c r="D50" s="18">
        <v>1.01973684210526E-5</v>
      </c>
      <c r="E50" s="17">
        <v>193</v>
      </c>
      <c r="F50" s="17">
        <v>193</v>
      </c>
      <c r="G50" s="18">
        <v>3.1706720792739601E-6</v>
      </c>
      <c r="H50" s="18">
        <v>4.6311971499998601E-6</v>
      </c>
      <c r="I50" s="17" t="s">
        <v>136</v>
      </c>
      <c r="J50" s="17" t="s">
        <v>137</v>
      </c>
    </row>
    <row r="51" spans="1:10" s="17" customFormat="1">
      <c r="A51" s="17">
        <v>0.52631578947368396</v>
      </c>
      <c r="B51" s="18">
        <v>6.3663157894736802E-6</v>
      </c>
      <c r="C51" s="17">
        <v>0.31578947368421101</v>
      </c>
      <c r="D51" s="18">
        <v>3.8973684210526302E-6</v>
      </c>
      <c r="E51" s="17">
        <v>226</v>
      </c>
      <c r="F51" s="17">
        <v>226</v>
      </c>
      <c r="G51" s="18">
        <v>2.2572574585602598E-6</v>
      </c>
      <c r="H51" s="18">
        <v>1.48589426912177E-6</v>
      </c>
      <c r="I51" s="17" t="s">
        <v>138</v>
      </c>
      <c r="J51" s="17" t="s">
        <v>139</v>
      </c>
    </row>
    <row r="52" spans="1:10">
      <c r="A52">
        <v>0.26315789473684198</v>
      </c>
      <c r="B52" s="1">
        <v>5.2736842105263201E-6</v>
      </c>
      <c r="C52">
        <v>0.105263157894737</v>
      </c>
      <c r="D52" s="1">
        <v>4.4899947368421001E-5</v>
      </c>
      <c r="E52">
        <v>30</v>
      </c>
      <c r="F52">
        <v>30</v>
      </c>
      <c r="G52" s="1">
        <v>2.6502216844852799E-6</v>
      </c>
      <c r="H52" s="1">
        <v>3.7292506291163299E-5</v>
      </c>
      <c r="I52" t="s">
        <v>140</v>
      </c>
      <c r="J52" t="s">
        <v>141</v>
      </c>
    </row>
    <row r="53" spans="1:10" s="19" customFormat="1">
      <c r="A53" s="19">
        <v>0.31578947368421101</v>
      </c>
      <c r="B53" s="20">
        <v>2.9110526315789502E-6</v>
      </c>
      <c r="C53" s="19">
        <v>0.31578947368421101</v>
      </c>
      <c r="D53" s="20">
        <v>4.8942E-5</v>
      </c>
      <c r="E53" s="19">
        <v>316</v>
      </c>
      <c r="F53" s="19">
        <v>316</v>
      </c>
      <c r="G53" s="20">
        <v>1.19804394542427E-6</v>
      </c>
      <c r="H53" s="20">
        <v>3.1775652085091002E-5</v>
      </c>
      <c r="I53" s="19" t="s">
        <v>142</v>
      </c>
      <c r="J53" s="19" t="s">
        <v>143</v>
      </c>
    </row>
    <row r="54" spans="1:10" s="17" customFormat="1">
      <c r="A54" s="17">
        <v>0.31578947368421101</v>
      </c>
      <c r="B54" s="18">
        <v>2.8436842105263201E-6</v>
      </c>
      <c r="C54" s="17">
        <v>0.26315789473684198</v>
      </c>
      <c r="D54" s="18">
        <v>2.7489473684210499E-6</v>
      </c>
      <c r="E54" s="17">
        <v>165</v>
      </c>
      <c r="F54" s="17">
        <v>165</v>
      </c>
      <c r="G54" s="18">
        <v>1.2270325566359801E-6</v>
      </c>
      <c r="H54" s="18">
        <v>1.2410528671834901E-6</v>
      </c>
      <c r="I54" s="17" t="s">
        <v>144</v>
      </c>
      <c r="J54" s="17" t="s">
        <v>145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A3664-4118-42E5-8826-2E46EB763469}">
  <dimension ref="A1:Y19"/>
  <sheetViews>
    <sheetView topLeftCell="E4" workbookViewId="0">
      <selection activeCell="Q23" sqref="Q23"/>
    </sheetView>
  </sheetViews>
  <sheetFormatPr defaultColWidth="8.81640625" defaultRowHeight="14.5"/>
  <sheetData>
    <row r="1" spans="1:10">
      <c r="A1" t="s">
        <v>559</v>
      </c>
      <c r="B1" t="s">
        <v>560</v>
      </c>
      <c r="C1" t="s">
        <v>556</v>
      </c>
      <c r="D1" t="s">
        <v>557</v>
      </c>
      <c r="E1" t="s">
        <v>0</v>
      </c>
      <c r="F1" t="s">
        <v>1</v>
      </c>
      <c r="G1" t="s">
        <v>561</v>
      </c>
      <c r="H1" t="s">
        <v>558</v>
      </c>
      <c r="I1" t="s">
        <v>2</v>
      </c>
      <c r="J1" t="s">
        <v>3</v>
      </c>
    </row>
    <row r="2" spans="1:10">
      <c r="A2">
        <v>5.2631578947368397E-2</v>
      </c>
      <c r="B2" s="1">
        <v>2.1684210526315801E-7</v>
      </c>
      <c r="C2">
        <v>0.157894736842105</v>
      </c>
      <c r="D2">
        <v>3.5311184210526299E-4</v>
      </c>
      <c r="E2">
        <v>397</v>
      </c>
      <c r="F2">
        <v>397</v>
      </c>
      <c r="G2" s="1">
        <v>2.1684210526315801E-7</v>
      </c>
      <c r="H2">
        <v>3.5228618447438699E-4</v>
      </c>
      <c r="I2" t="s">
        <v>4</v>
      </c>
      <c r="J2" t="s">
        <v>5</v>
      </c>
    </row>
    <row r="3" spans="1:10">
      <c r="A3">
        <v>5.2631578947368397E-2</v>
      </c>
      <c r="B3" s="1">
        <v>2.1684210526315801E-7</v>
      </c>
      <c r="C3">
        <v>0.26315789473684198</v>
      </c>
      <c r="D3">
        <v>2.0879452631578901E-4</v>
      </c>
      <c r="E3">
        <v>314</v>
      </c>
      <c r="F3">
        <v>314</v>
      </c>
      <c r="G3" s="1">
        <v>2.1684210526315801E-7</v>
      </c>
      <c r="H3">
        <v>1.96099119496793E-4</v>
      </c>
      <c r="I3" t="s">
        <v>6</v>
      </c>
      <c r="J3" t="s">
        <v>7</v>
      </c>
    </row>
    <row r="4" spans="1:10">
      <c r="A4">
        <v>5.2631578947368397E-2</v>
      </c>
      <c r="B4" s="1">
        <v>2.9631578947368398E-7</v>
      </c>
      <c r="C4">
        <v>5.2631578947368397E-2</v>
      </c>
      <c r="D4">
        <v>5.6589400000000005E-4</v>
      </c>
      <c r="E4">
        <v>101</v>
      </c>
      <c r="F4">
        <v>101</v>
      </c>
      <c r="G4" s="1">
        <v>2.9631578947368398E-7</v>
      </c>
      <c r="H4">
        <v>5.6589400000000005E-4</v>
      </c>
      <c r="I4" t="s">
        <v>8</v>
      </c>
      <c r="J4" t="s">
        <v>9</v>
      </c>
    </row>
    <row r="5" spans="1:10">
      <c r="A5">
        <v>5.2631578947368397E-2</v>
      </c>
      <c r="B5" s="1">
        <v>1.1052631578947401E-6</v>
      </c>
      <c r="C5">
        <v>0.105263157894737</v>
      </c>
      <c r="D5">
        <v>9.2097973684210496E-4</v>
      </c>
      <c r="E5">
        <v>179</v>
      </c>
      <c r="F5">
        <v>179</v>
      </c>
      <c r="G5" s="1">
        <v>1.1052631578947401E-6</v>
      </c>
      <c r="H5">
        <v>9.0909095461185103E-4</v>
      </c>
      <c r="I5" t="s">
        <v>10</v>
      </c>
      <c r="J5" t="s">
        <v>11</v>
      </c>
    </row>
    <row r="6" spans="1:10">
      <c r="A6">
        <v>5.2631578947368397E-2</v>
      </c>
      <c r="B6" s="1">
        <v>1.41141052631579E-5</v>
      </c>
      <c r="C6">
        <v>5.2631578947368397E-2</v>
      </c>
      <c r="D6">
        <v>3.8756213684210498E-3</v>
      </c>
      <c r="E6">
        <v>244</v>
      </c>
      <c r="F6">
        <v>244</v>
      </c>
      <c r="G6" s="1">
        <v>1.41141052631579E-5</v>
      </c>
      <c r="H6">
        <v>3.8756213684210498E-3</v>
      </c>
      <c r="I6" t="s">
        <v>12</v>
      </c>
      <c r="J6" t="s">
        <v>13</v>
      </c>
    </row>
    <row r="7" spans="1:10">
      <c r="A7">
        <v>5.2631578947368397E-2</v>
      </c>
      <c r="B7" s="1">
        <v>7.71893684210526E-5</v>
      </c>
      <c r="C7">
        <v>5.2631578947368397E-2</v>
      </c>
      <c r="D7">
        <v>4.5337226315789501E-4</v>
      </c>
      <c r="E7">
        <v>412</v>
      </c>
      <c r="F7">
        <v>412</v>
      </c>
      <c r="G7" s="1">
        <v>7.71893684210526E-5</v>
      </c>
      <c r="H7">
        <v>4.5337226315789501E-4</v>
      </c>
      <c r="I7" t="s">
        <v>14</v>
      </c>
      <c r="J7" t="s">
        <v>15</v>
      </c>
    </row>
    <row r="8" spans="1:10">
      <c r="A8">
        <v>0.157894736842105</v>
      </c>
      <c r="B8">
        <v>1.3852731578947399E-4</v>
      </c>
      <c r="C8">
        <v>0.21052631578947401</v>
      </c>
      <c r="D8">
        <v>4.5943236842105301E-4</v>
      </c>
      <c r="E8">
        <v>59</v>
      </c>
      <c r="F8">
        <v>59</v>
      </c>
      <c r="G8">
        <v>1.2688369917157301E-4</v>
      </c>
      <c r="H8">
        <v>4.54586018514649E-4</v>
      </c>
      <c r="I8" t="s">
        <v>16</v>
      </c>
      <c r="J8" t="s">
        <v>17</v>
      </c>
    </row>
    <row r="9" spans="1:10">
      <c r="A9">
        <v>0.47368421052631599</v>
      </c>
      <c r="B9">
        <v>1.4836310526315799E-4</v>
      </c>
      <c r="C9">
        <v>0.68421052631578905</v>
      </c>
      <c r="D9">
        <v>4.71774226315789E-3</v>
      </c>
      <c r="E9">
        <v>240</v>
      </c>
      <c r="F9">
        <v>240</v>
      </c>
      <c r="G9" s="1">
        <v>9.3517769143194697E-5</v>
      </c>
      <c r="H9">
        <v>4.3729747530252897E-3</v>
      </c>
      <c r="I9" t="s">
        <v>18</v>
      </c>
      <c r="J9" t="s">
        <v>19</v>
      </c>
    </row>
    <row r="10" spans="1:10">
      <c r="A10">
        <v>0.157894736842105</v>
      </c>
      <c r="B10">
        <v>1.59445473684211E-4</v>
      </c>
      <c r="C10">
        <v>0.105263157894737</v>
      </c>
      <c r="D10">
        <v>1.78271668421053E-3</v>
      </c>
      <c r="E10">
        <v>99</v>
      </c>
      <c r="F10">
        <v>99</v>
      </c>
      <c r="G10">
        <v>1.2050243248022501E-4</v>
      </c>
      <c r="H10">
        <v>1.78076208938166E-3</v>
      </c>
      <c r="I10" t="s">
        <v>20</v>
      </c>
      <c r="J10" t="s">
        <v>21</v>
      </c>
    </row>
    <row r="11" spans="1:10">
      <c r="A11">
        <v>0.47368421052631599</v>
      </c>
      <c r="B11">
        <v>2.97196263157895E-4</v>
      </c>
      <c r="C11">
        <v>0.26315789473684198</v>
      </c>
      <c r="D11">
        <v>1.71312894736842E-3</v>
      </c>
      <c r="E11">
        <v>199</v>
      </c>
      <c r="F11">
        <v>199</v>
      </c>
      <c r="G11">
        <v>1.7377870443686E-4</v>
      </c>
      <c r="H11">
        <v>1.1497630214878699E-3</v>
      </c>
      <c r="I11" t="s">
        <v>22</v>
      </c>
      <c r="J11" t="s">
        <v>23</v>
      </c>
    </row>
    <row r="12" spans="1:10">
      <c r="A12">
        <v>0.36842105263157898</v>
      </c>
      <c r="B12">
        <v>3.02677210526316E-4</v>
      </c>
      <c r="C12">
        <v>0.42105263157894701</v>
      </c>
      <c r="D12">
        <v>2.0686739999999999E-3</v>
      </c>
      <c r="E12">
        <v>60</v>
      </c>
      <c r="F12">
        <v>60</v>
      </c>
      <c r="G12">
        <v>2.3759677851285701E-4</v>
      </c>
      <c r="H12">
        <v>1.2805558106786801E-3</v>
      </c>
      <c r="I12" t="s">
        <v>24</v>
      </c>
      <c r="J12" t="s">
        <v>25</v>
      </c>
    </row>
    <row r="13" spans="1:10">
      <c r="A13">
        <v>0.36842105263157898</v>
      </c>
      <c r="B13">
        <v>3.76618052631579E-4</v>
      </c>
      <c r="C13">
        <v>0.36842105263157898</v>
      </c>
      <c r="D13">
        <v>2.58874163157895E-3</v>
      </c>
      <c r="E13">
        <v>380</v>
      </c>
      <c r="F13">
        <v>380</v>
      </c>
      <c r="G13">
        <v>2.71415641900909E-4</v>
      </c>
      <c r="H13">
        <v>2.2604607786148698E-3</v>
      </c>
      <c r="I13" t="s">
        <v>26</v>
      </c>
      <c r="J13" t="s">
        <v>27</v>
      </c>
    </row>
    <row r="14" spans="1:10">
      <c r="A14">
        <v>0.31578947368421101</v>
      </c>
      <c r="B14">
        <v>4.81287315789474E-4</v>
      </c>
      <c r="C14">
        <v>0.31578947368421101</v>
      </c>
      <c r="D14">
        <v>1.3017949999999999E-3</v>
      </c>
      <c r="E14">
        <v>118</v>
      </c>
      <c r="F14">
        <v>118</v>
      </c>
      <c r="G14">
        <v>3.1783590680503599E-4</v>
      </c>
      <c r="H14">
        <v>1.1198323288150601E-3</v>
      </c>
      <c r="I14" t="s">
        <v>28</v>
      </c>
      <c r="J14" t="s">
        <v>29</v>
      </c>
    </row>
    <row r="15" spans="1:10">
      <c r="A15">
        <v>0.52631578947368396</v>
      </c>
      <c r="B15">
        <v>6.0914605263157897E-4</v>
      </c>
      <c r="C15">
        <v>0.52631578947368396</v>
      </c>
      <c r="D15">
        <v>5.1827017894736796E-3</v>
      </c>
      <c r="E15">
        <v>326</v>
      </c>
      <c r="F15">
        <v>326</v>
      </c>
      <c r="G15">
        <v>3.7530796590236999E-4</v>
      </c>
      <c r="H15">
        <v>4.8115301165232603E-3</v>
      </c>
      <c r="I15" t="s">
        <v>30</v>
      </c>
      <c r="J15" t="s">
        <v>31</v>
      </c>
    </row>
    <row r="16" spans="1:10">
      <c r="A16">
        <v>0.63157894736842102</v>
      </c>
      <c r="B16">
        <v>2.2056737368421099E-3</v>
      </c>
      <c r="C16">
        <v>0.73684210526315796</v>
      </c>
      <c r="D16">
        <v>3.9901317894736801E-3</v>
      </c>
      <c r="E16">
        <v>205</v>
      </c>
      <c r="F16">
        <v>205</v>
      </c>
      <c r="G16">
        <v>9.0772274297915804E-4</v>
      </c>
      <c r="H16">
        <v>1.5419516530800999E-3</v>
      </c>
      <c r="I16" t="s">
        <v>32</v>
      </c>
      <c r="J16" t="s">
        <v>33</v>
      </c>
    </row>
    <row r="17" spans="1:25">
      <c r="A17">
        <v>0.21052631578947401</v>
      </c>
      <c r="B17">
        <v>2.4197254736842101E-3</v>
      </c>
      <c r="C17">
        <v>0.52631578947368396</v>
      </c>
      <c r="D17">
        <v>2.4020956842105302E-3</v>
      </c>
      <c r="E17">
        <v>385</v>
      </c>
      <c r="F17">
        <v>385</v>
      </c>
      <c r="G17">
        <v>2.40937589690705E-3</v>
      </c>
      <c r="H17">
        <v>2.1708075403622999E-3</v>
      </c>
      <c r="I17" t="s">
        <v>34</v>
      </c>
      <c r="J17" t="s">
        <v>35</v>
      </c>
      <c r="V17" s="5" t="s">
        <v>565</v>
      </c>
      <c r="W17" s="5"/>
      <c r="X17" s="5"/>
      <c r="Y17" s="5"/>
    </row>
    <row r="18" spans="1:25">
      <c r="A18">
        <v>0.57894736842105299</v>
      </c>
      <c r="B18">
        <v>2.5840746315789502E-3</v>
      </c>
      <c r="C18">
        <v>0.57894736842105299</v>
      </c>
      <c r="D18">
        <v>4.4551364210526304E-3</v>
      </c>
      <c r="E18">
        <v>308</v>
      </c>
      <c r="F18">
        <v>308</v>
      </c>
      <c r="G18">
        <v>2.3811190215602498E-3</v>
      </c>
      <c r="H18">
        <v>3.9766765237142796E-3</v>
      </c>
      <c r="I18" t="s">
        <v>36</v>
      </c>
      <c r="J18" t="s">
        <v>37</v>
      </c>
      <c r="V18" s="5">
        <f>18/233</f>
        <v>7.7253218884120178E-2</v>
      </c>
      <c r="W18" s="5"/>
      <c r="X18" s="5"/>
      <c r="Y18" s="5"/>
    </row>
    <row r="19" spans="1:25">
      <c r="A19">
        <v>0.105263157894737</v>
      </c>
      <c r="B19">
        <v>3.9335376842105302E-3</v>
      </c>
      <c r="C19">
        <v>0.157894736842105</v>
      </c>
      <c r="D19">
        <v>3.7925068421052599E-4</v>
      </c>
      <c r="E19">
        <v>125</v>
      </c>
      <c r="F19">
        <v>125</v>
      </c>
      <c r="G19">
        <v>3.93330880128041E-3</v>
      </c>
      <c r="H19">
        <v>3.7756969922307599E-4</v>
      </c>
      <c r="I19" t="s">
        <v>38</v>
      </c>
      <c r="J19" t="s">
        <v>39</v>
      </c>
      <c r="V19" s="5" t="s">
        <v>566</v>
      </c>
      <c r="W19" s="5"/>
      <c r="X19" s="5"/>
      <c r="Y19" s="5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66157-AB0C-B248-BEDB-1A4BF586B544}">
  <dimension ref="A1:J52"/>
  <sheetViews>
    <sheetView topLeftCell="N1" workbookViewId="0">
      <selection activeCell="G34" sqref="G34"/>
    </sheetView>
  </sheetViews>
  <sheetFormatPr defaultColWidth="8.81640625" defaultRowHeight="14.5"/>
  <sheetData>
    <row r="1" spans="1:10">
      <c r="A1" t="s">
        <v>559</v>
      </c>
      <c r="B1" t="s">
        <v>560</v>
      </c>
      <c r="C1" t="s">
        <v>568</v>
      </c>
      <c r="D1" t="s">
        <v>569</v>
      </c>
      <c r="E1" t="s">
        <v>0</v>
      </c>
      <c r="F1" t="s">
        <v>1</v>
      </c>
      <c r="G1" t="s">
        <v>561</v>
      </c>
      <c r="H1" t="s">
        <v>570</v>
      </c>
      <c r="I1" t="s">
        <v>2</v>
      </c>
      <c r="J1" t="s">
        <v>3</v>
      </c>
    </row>
    <row r="2" spans="1:10">
      <c r="A2">
        <v>5.2631578947368397E-2</v>
      </c>
      <c r="B2" s="1">
        <v>2.2052631578947399E-6</v>
      </c>
      <c r="C2">
        <v>0</v>
      </c>
      <c r="D2">
        <v>0</v>
      </c>
      <c r="E2">
        <v>6</v>
      </c>
      <c r="F2">
        <v>6</v>
      </c>
      <c r="G2" s="1">
        <v>2.2052631578947399E-6</v>
      </c>
      <c r="H2">
        <v>0</v>
      </c>
      <c r="I2" t="s">
        <v>470</v>
      </c>
      <c r="J2" t="s">
        <v>471</v>
      </c>
    </row>
    <row r="3" spans="1:10">
      <c r="A3">
        <v>5.2631578947368397E-2</v>
      </c>
      <c r="B3" s="1">
        <v>8.8421052631578903E-7</v>
      </c>
      <c r="C3">
        <v>0</v>
      </c>
      <c r="D3">
        <v>0</v>
      </c>
      <c r="E3">
        <v>8</v>
      </c>
      <c r="F3">
        <v>8</v>
      </c>
      <c r="G3" s="1">
        <v>8.8421052631578903E-7</v>
      </c>
      <c r="H3">
        <v>0</v>
      </c>
      <c r="I3" t="s">
        <v>472</v>
      </c>
      <c r="J3" t="s">
        <v>473</v>
      </c>
    </row>
    <row r="4" spans="1:10">
      <c r="A4">
        <v>5.2631578947368397E-2</v>
      </c>
      <c r="B4" s="1">
        <v>1.32631578947368E-6</v>
      </c>
      <c r="C4">
        <v>0</v>
      </c>
      <c r="D4">
        <v>0</v>
      </c>
      <c r="E4">
        <v>10</v>
      </c>
      <c r="F4">
        <v>10</v>
      </c>
      <c r="G4" s="1">
        <v>1.32631578947368E-6</v>
      </c>
      <c r="H4">
        <v>0</v>
      </c>
      <c r="I4" t="s">
        <v>474</v>
      </c>
      <c r="J4" t="s">
        <v>475</v>
      </c>
    </row>
    <row r="5" spans="1:10">
      <c r="A5">
        <v>0.105263157894737</v>
      </c>
      <c r="B5">
        <v>3.95701842105263E-4</v>
      </c>
      <c r="C5">
        <v>0</v>
      </c>
      <c r="D5">
        <v>0</v>
      </c>
      <c r="E5">
        <v>15</v>
      </c>
      <c r="F5">
        <v>15</v>
      </c>
      <c r="G5">
        <v>3.9516772102296099E-4</v>
      </c>
      <c r="H5">
        <v>0</v>
      </c>
      <c r="I5" t="s">
        <v>272</v>
      </c>
      <c r="J5" t="s">
        <v>273</v>
      </c>
    </row>
    <row r="6" spans="1:10">
      <c r="A6">
        <v>0.105263157894737</v>
      </c>
      <c r="B6" s="1">
        <v>9.60767894736842E-5</v>
      </c>
      <c r="C6">
        <v>0</v>
      </c>
      <c r="D6">
        <v>0</v>
      </c>
      <c r="E6">
        <v>33</v>
      </c>
      <c r="F6">
        <v>33</v>
      </c>
      <c r="G6" s="1">
        <v>9.3547052001352406E-5</v>
      </c>
      <c r="H6">
        <v>0</v>
      </c>
      <c r="I6" t="s">
        <v>478</v>
      </c>
      <c r="J6" t="s">
        <v>479</v>
      </c>
    </row>
    <row r="7" spans="1:10">
      <c r="A7">
        <v>5.2631578947368397E-2</v>
      </c>
      <c r="B7" s="1">
        <v>6.3839473684210498E-6</v>
      </c>
      <c r="C7">
        <v>0</v>
      </c>
      <c r="D7">
        <v>0</v>
      </c>
      <c r="E7">
        <v>35</v>
      </c>
      <c r="F7">
        <v>35</v>
      </c>
      <c r="G7" s="1">
        <v>6.3839473684210498E-6</v>
      </c>
      <c r="H7">
        <v>0</v>
      </c>
      <c r="I7" t="s">
        <v>368</v>
      </c>
      <c r="J7" t="s">
        <v>369</v>
      </c>
    </row>
    <row r="8" spans="1:10">
      <c r="A8">
        <v>5.2631578947368397E-2</v>
      </c>
      <c r="B8" s="1">
        <v>9.2631578947368403E-7</v>
      </c>
      <c r="C8">
        <v>0</v>
      </c>
      <c r="D8">
        <v>0</v>
      </c>
      <c r="E8">
        <v>39</v>
      </c>
      <c r="F8">
        <v>39</v>
      </c>
      <c r="G8" s="1">
        <v>9.2631578947368403E-7</v>
      </c>
      <c r="H8">
        <v>0</v>
      </c>
      <c r="I8" t="s">
        <v>410</v>
      </c>
      <c r="J8" t="s">
        <v>411</v>
      </c>
    </row>
    <row r="9" spans="1:10">
      <c r="A9">
        <v>5.2631578947368397E-2</v>
      </c>
      <c r="B9">
        <v>1.8062315789473701E-4</v>
      </c>
      <c r="C9">
        <v>0</v>
      </c>
      <c r="D9">
        <v>0</v>
      </c>
      <c r="E9">
        <v>57</v>
      </c>
      <c r="F9">
        <v>57</v>
      </c>
      <c r="G9">
        <v>1.8062315789473701E-4</v>
      </c>
      <c r="H9">
        <v>0</v>
      </c>
      <c r="I9" t="s">
        <v>290</v>
      </c>
      <c r="J9" t="s">
        <v>291</v>
      </c>
    </row>
    <row r="10" spans="1:10">
      <c r="A10">
        <v>5.2631578947368397E-2</v>
      </c>
      <c r="B10" s="1">
        <v>3.8578947368421103E-6</v>
      </c>
      <c r="C10">
        <v>0</v>
      </c>
      <c r="D10">
        <v>0</v>
      </c>
      <c r="E10">
        <v>58</v>
      </c>
      <c r="F10">
        <v>58</v>
      </c>
      <c r="G10" s="1">
        <v>3.8578947368421103E-6</v>
      </c>
      <c r="H10">
        <v>0</v>
      </c>
      <c r="I10" t="s">
        <v>380</v>
      </c>
      <c r="J10" t="s">
        <v>381</v>
      </c>
    </row>
    <row r="11" spans="1:10">
      <c r="A11">
        <v>5.2631578947368397E-2</v>
      </c>
      <c r="B11" s="1">
        <v>4.6368421052631604E-6</v>
      </c>
      <c r="C11">
        <v>0</v>
      </c>
      <c r="D11">
        <v>0</v>
      </c>
      <c r="E11">
        <v>68</v>
      </c>
      <c r="F11">
        <v>68</v>
      </c>
      <c r="G11" s="1">
        <v>4.6368421052631604E-6</v>
      </c>
      <c r="H11">
        <v>0</v>
      </c>
      <c r="I11" t="s">
        <v>484</v>
      </c>
      <c r="J11" t="s">
        <v>485</v>
      </c>
    </row>
    <row r="12" spans="1:10">
      <c r="A12">
        <v>5.2631578947368397E-2</v>
      </c>
      <c r="B12" s="1">
        <v>5.9473684210526303E-7</v>
      </c>
      <c r="C12">
        <v>0</v>
      </c>
      <c r="D12">
        <v>0</v>
      </c>
      <c r="E12">
        <v>69</v>
      </c>
      <c r="F12">
        <v>69</v>
      </c>
      <c r="G12" s="1">
        <v>5.9473684210526303E-7</v>
      </c>
      <c r="H12">
        <v>0</v>
      </c>
      <c r="I12" t="s">
        <v>432</v>
      </c>
      <c r="J12" t="s">
        <v>433</v>
      </c>
    </row>
    <row r="13" spans="1:10">
      <c r="A13">
        <v>5.2631578947368397E-2</v>
      </c>
      <c r="B13" s="1">
        <v>7.1052631578947396E-7</v>
      </c>
      <c r="C13">
        <v>0</v>
      </c>
      <c r="D13">
        <v>0</v>
      </c>
      <c r="E13">
        <v>78</v>
      </c>
      <c r="F13">
        <v>78</v>
      </c>
      <c r="G13" s="1">
        <v>7.1052631578947396E-7</v>
      </c>
      <c r="H13">
        <v>0</v>
      </c>
      <c r="I13" t="s">
        <v>488</v>
      </c>
      <c r="J13" t="s">
        <v>489</v>
      </c>
    </row>
    <row r="14" spans="1:10">
      <c r="A14">
        <v>5.2631578947368397E-2</v>
      </c>
      <c r="B14" s="1">
        <v>2.6473684210526299E-6</v>
      </c>
      <c r="C14">
        <v>0</v>
      </c>
      <c r="D14">
        <v>0</v>
      </c>
      <c r="E14">
        <v>85</v>
      </c>
      <c r="F14">
        <v>85</v>
      </c>
      <c r="G14" s="1">
        <v>2.6473684210526299E-6</v>
      </c>
      <c r="H14">
        <v>0</v>
      </c>
      <c r="I14" t="s">
        <v>492</v>
      </c>
      <c r="J14" t="s">
        <v>493</v>
      </c>
    </row>
    <row r="15" spans="1:10">
      <c r="A15">
        <v>5.2631578947368397E-2</v>
      </c>
      <c r="B15" s="1">
        <v>1.05263157894737E-6</v>
      </c>
      <c r="C15">
        <v>0</v>
      </c>
      <c r="D15">
        <v>0</v>
      </c>
      <c r="E15">
        <v>86</v>
      </c>
      <c r="F15">
        <v>86</v>
      </c>
      <c r="G15" s="1">
        <v>1.05263157894737E-6</v>
      </c>
      <c r="H15">
        <v>0</v>
      </c>
      <c r="I15" t="s">
        <v>404</v>
      </c>
      <c r="J15" t="s">
        <v>405</v>
      </c>
    </row>
    <row r="16" spans="1:10">
      <c r="A16">
        <v>5.2631578947368397E-2</v>
      </c>
      <c r="B16">
        <v>6.8364862105263196E-3</v>
      </c>
      <c r="C16">
        <v>0</v>
      </c>
      <c r="D16">
        <v>0</v>
      </c>
      <c r="E16">
        <v>87</v>
      </c>
      <c r="F16">
        <v>87</v>
      </c>
      <c r="G16">
        <v>6.8364862105263196E-3</v>
      </c>
      <c r="H16">
        <v>0</v>
      </c>
      <c r="I16" t="s">
        <v>178</v>
      </c>
      <c r="J16" t="s">
        <v>179</v>
      </c>
    </row>
    <row r="17" spans="1:10">
      <c r="A17">
        <v>5.2631578947368397E-2</v>
      </c>
      <c r="B17" s="1">
        <v>2.9631578947368398E-7</v>
      </c>
      <c r="C17">
        <v>0</v>
      </c>
      <c r="D17">
        <v>0</v>
      </c>
      <c r="E17">
        <v>101</v>
      </c>
      <c r="F17">
        <v>101</v>
      </c>
      <c r="G17" s="1">
        <v>2.9631578947368398E-7</v>
      </c>
      <c r="H17">
        <v>0</v>
      </c>
      <c r="I17" t="s">
        <v>8</v>
      </c>
      <c r="J17" t="s">
        <v>9</v>
      </c>
    </row>
    <row r="18" spans="1:10">
      <c r="A18">
        <v>0.105263157894737</v>
      </c>
      <c r="B18">
        <v>1.8957994736842101E-4</v>
      </c>
      <c r="C18">
        <v>0</v>
      </c>
      <c r="D18">
        <v>0</v>
      </c>
      <c r="E18">
        <v>106</v>
      </c>
      <c r="F18">
        <v>106</v>
      </c>
      <c r="G18">
        <v>1.87188222177548E-4</v>
      </c>
      <c r="H18">
        <v>0</v>
      </c>
      <c r="I18" t="s">
        <v>284</v>
      </c>
      <c r="J18" t="s">
        <v>285</v>
      </c>
    </row>
    <row r="19" spans="1:10">
      <c r="A19">
        <v>0.105263157894737</v>
      </c>
      <c r="B19" s="1">
        <v>5.6815157894736799E-5</v>
      </c>
      <c r="C19">
        <v>0</v>
      </c>
      <c r="D19">
        <v>0</v>
      </c>
      <c r="E19">
        <v>110</v>
      </c>
      <c r="F19">
        <v>110</v>
      </c>
      <c r="G19" s="1">
        <v>4.6248449060277402E-5</v>
      </c>
      <c r="H19">
        <v>0</v>
      </c>
      <c r="I19" t="s">
        <v>494</v>
      </c>
      <c r="J19" t="s">
        <v>495</v>
      </c>
    </row>
    <row r="20" spans="1:10">
      <c r="A20">
        <v>5.2631578947368397E-2</v>
      </c>
      <c r="B20">
        <v>5.4564057894736803E-4</v>
      </c>
      <c r="C20">
        <v>0</v>
      </c>
      <c r="D20">
        <v>0</v>
      </c>
      <c r="E20">
        <v>112</v>
      </c>
      <c r="F20">
        <v>112</v>
      </c>
      <c r="G20">
        <v>5.4564057894736803E-4</v>
      </c>
      <c r="H20">
        <v>0</v>
      </c>
      <c r="I20" t="s">
        <v>496</v>
      </c>
      <c r="J20" t="s">
        <v>497</v>
      </c>
    </row>
    <row r="21" spans="1:10">
      <c r="A21">
        <v>5.2631578947368397E-2</v>
      </c>
      <c r="B21" s="1">
        <v>3.2631578947368402E-6</v>
      </c>
      <c r="C21">
        <v>0</v>
      </c>
      <c r="D21">
        <v>0</v>
      </c>
      <c r="E21">
        <v>115</v>
      </c>
      <c r="F21">
        <v>115</v>
      </c>
      <c r="G21" s="1">
        <v>3.2631578947368402E-6</v>
      </c>
      <c r="H21">
        <v>0</v>
      </c>
      <c r="I21" t="s">
        <v>498</v>
      </c>
      <c r="J21" t="s">
        <v>499</v>
      </c>
    </row>
    <row r="22" spans="1:10">
      <c r="A22">
        <v>5.2631578947368397E-2</v>
      </c>
      <c r="B22" s="1">
        <v>7.2631578947368404E-7</v>
      </c>
      <c r="C22">
        <v>0</v>
      </c>
      <c r="D22">
        <v>0</v>
      </c>
      <c r="E22">
        <v>128</v>
      </c>
      <c r="F22">
        <v>128</v>
      </c>
      <c r="G22" s="1">
        <v>7.2631578947368404E-7</v>
      </c>
      <c r="H22">
        <v>0</v>
      </c>
      <c r="I22" t="s">
        <v>418</v>
      </c>
      <c r="J22" t="s">
        <v>419</v>
      </c>
    </row>
    <row r="23" spans="1:10">
      <c r="A23">
        <v>5.2631578947368397E-2</v>
      </c>
      <c r="B23" s="1">
        <v>1.41141052631579E-5</v>
      </c>
      <c r="C23">
        <v>0</v>
      </c>
      <c r="D23">
        <v>0</v>
      </c>
      <c r="E23">
        <v>134</v>
      </c>
      <c r="F23">
        <v>134</v>
      </c>
      <c r="G23" s="1">
        <v>1.41141052631579E-5</v>
      </c>
      <c r="H23">
        <v>0</v>
      </c>
      <c r="I23" t="s">
        <v>500</v>
      </c>
      <c r="J23" t="s">
        <v>501</v>
      </c>
    </row>
    <row r="24" spans="1:10">
      <c r="A24">
        <v>0.105263157894737</v>
      </c>
      <c r="B24" s="1">
        <v>1.8644210526315801E-5</v>
      </c>
      <c r="C24">
        <v>0</v>
      </c>
      <c r="D24">
        <v>0</v>
      </c>
      <c r="E24">
        <v>142</v>
      </c>
      <c r="F24">
        <v>142</v>
      </c>
      <c r="G24" s="1">
        <v>1.8357355590559301E-5</v>
      </c>
      <c r="H24">
        <v>0</v>
      </c>
      <c r="I24" t="s">
        <v>502</v>
      </c>
      <c r="J24" t="s">
        <v>503</v>
      </c>
    </row>
    <row r="25" spans="1:10">
      <c r="A25">
        <v>5.2631578947368397E-2</v>
      </c>
      <c r="B25">
        <v>1.10223210526316E-4</v>
      </c>
      <c r="C25">
        <v>0</v>
      </c>
      <c r="D25">
        <v>0</v>
      </c>
      <c r="E25">
        <v>149</v>
      </c>
      <c r="F25">
        <v>149</v>
      </c>
      <c r="G25">
        <v>1.10223210526316E-4</v>
      </c>
      <c r="H25">
        <v>0</v>
      </c>
      <c r="I25" t="s">
        <v>504</v>
      </c>
      <c r="J25" t="s">
        <v>505</v>
      </c>
    </row>
    <row r="26" spans="1:10">
      <c r="A26">
        <v>5.2631578947368397E-2</v>
      </c>
      <c r="B26" s="1">
        <v>3.0947368421052602E-7</v>
      </c>
      <c r="C26">
        <v>0</v>
      </c>
      <c r="D26">
        <v>0</v>
      </c>
      <c r="E26">
        <v>150</v>
      </c>
      <c r="F26">
        <v>150</v>
      </c>
      <c r="G26" s="1">
        <v>3.0947368421052602E-7</v>
      </c>
      <c r="H26">
        <v>0</v>
      </c>
      <c r="I26" t="s">
        <v>450</v>
      </c>
      <c r="J26" t="s">
        <v>451</v>
      </c>
    </row>
    <row r="27" spans="1:10">
      <c r="A27">
        <v>5.2631578947368397E-2</v>
      </c>
      <c r="B27">
        <v>3.1051078947368402E-4</v>
      </c>
      <c r="C27">
        <v>0</v>
      </c>
      <c r="D27">
        <v>0</v>
      </c>
      <c r="E27">
        <v>155</v>
      </c>
      <c r="F27">
        <v>155</v>
      </c>
      <c r="G27">
        <v>3.1051078947368402E-4</v>
      </c>
      <c r="H27">
        <v>0</v>
      </c>
      <c r="I27" t="s">
        <v>506</v>
      </c>
      <c r="J27" t="s">
        <v>507</v>
      </c>
    </row>
    <row r="28" spans="1:10">
      <c r="A28">
        <v>5.2631578947368397E-2</v>
      </c>
      <c r="B28" s="1">
        <v>1.2631578947368401E-6</v>
      </c>
      <c r="C28">
        <v>0</v>
      </c>
      <c r="D28">
        <v>0</v>
      </c>
      <c r="E28">
        <v>158</v>
      </c>
      <c r="F28">
        <v>158</v>
      </c>
      <c r="G28" s="1">
        <v>1.2631578947368401E-6</v>
      </c>
      <c r="H28">
        <v>0</v>
      </c>
      <c r="I28" t="s">
        <v>402</v>
      </c>
      <c r="J28" t="s">
        <v>403</v>
      </c>
    </row>
    <row r="29" spans="1:10">
      <c r="A29">
        <v>5.2631578947368397E-2</v>
      </c>
      <c r="B29" s="1">
        <v>2.2052631578947399E-7</v>
      </c>
      <c r="C29">
        <v>0</v>
      </c>
      <c r="D29">
        <v>0</v>
      </c>
      <c r="E29">
        <v>178</v>
      </c>
      <c r="F29">
        <v>178</v>
      </c>
      <c r="G29" s="1">
        <v>2.2052631578947399E-7</v>
      </c>
      <c r="H29">
        <v>0</v>
      </c>
      <c r="I29" t="s">
        <v>462</v>
      </c>
      <c r="J29" t="s">
        <v>463</v>
      </c>
    </row>
    <row r="30" spans="1:10">
      <c r="A30">
        <v>5.2631578947368397E-2</v>
      </c>
      <c r="B30" s="1">
        <v>1.1052631578947401E-6</v>
      </c>
      <c r="C30">
        <v>0</v>
      </c>
      <c r="D30">
        <v>0</v>
      </c>
      <c r="E30">
        <v>179</v>
      </c>
      <c r="F30">
        <v>179</v>
      </c>
      <c r="G30" s="1">
        <v>1.1052631578947401E-6</v>
      </c>
      <c r="H30">
        <v>0</v>
      </c>
      <c r="I30" t="s">
        <v>10</v>
      </c>
      <c r="J30" t="s">
        <v>11</v>
      </c>
    </row>
    <row r="31" spans="1:10">
      <c r="A31">
        <v>5.2631578947368397E-2</v>
      </c>
      <c r="B31" s="1">
        <v>8.4237894736842095E-6</v>
      </c>
      <c r="C31">
        <v>0</v>
      </c>
      <c r="D31">
        <v>0</v>
      </c>
      <c r="E31">
        <v>183</v>
      </c>
      <c r="F31">
        <v>183</v>
      </c>
      <c r="G31" s="1">
        <v>8.4237894736842095E-6</v>
      </c>
      <c r="H31">
        <v>0</v>
      </c>
      <c r="I31" t="s">
        <v>352</v>
      </c>
      <c r="J31" t="s">
        <v>353</v>
      </c>
    </row>
    <row r="32" spans="1:10">
      <c r="A32">
        <v>0.157894736842105</v>
      </c>
      <c r="B32">
        <v>1.23652473684211E-4</v>
      </c>
      <c r="C32">
        <v>0</v>
      </c>
      <c r="D32">
        <v>0</v>
      </c>
      <c r="E32">
        <v>185</v>
      </c>
      <c r="F32">
        <v>185</v>
      </c>
      <c r="G32">
        <v>1.12805358373683E-4</v>
      </c>
      <c r="H32">
        <v>0</v>
      </c>
      <c r="I32" t="s">
        <v>302</v>
      </c>
      <c r="J32" t="s">
        <v>303</v>
      </c>
    </row>
    <row r="33" spans="1:10">
      <c r="A33">
        <v>5.2631578947368397E-2</v>
      </c>
      <c r="B33" s="1">
        <v>7.2631578947368404E-7</v>
      </c>
      <c r="C33">
        <v>0</v>
      </c>
      <c r="D33">
        <v>0</v>
      </c>
      <c r="E33">
        <v>215</v>
      </c>
      <c r="F33">
        <v>215</v>
      </c>
      <c r="G33" s="1">
        <v>7.2631578947368404E-7</v>
      </c>
      <c r="H33">
        <v>0</v>
      </c>
      <c r="I33" t="s">
        <v>512</v>
      </c>
      <c r="J33" t="s">
        <v>513</v>
      </c>
    </row>
    <row r="34" spans="1:10">
      <c r="A34">
        <v>5.2631578947368397E-2</v>
      </c>
      <c r="B34" s="1">
        <v>7.0874736842105302E-6</v>
      </c>
      <c r="C34">
        <v>0</v>
      </c>
      <c r="D34">
        <v>0</v>
      </c>
      <c r="E34">
        <v>233</v>
      </c>
      <c r="F34">
        <v>233</v>
      </c>
      <c r="G34" s="1">
        <v>7.0874736842105302E-6</v>
      </c>
      <c r="H34">
        <v>0</v>
      </c>
      <c r="I34" t="s">
        <v>360</v>
      </c>
      <c r="J34" t="s">
        <v>361</v>
      </c>
    </row>
    <row r="35" spans="1:10">
      <c r="A35">
        <v>0.105263157894737</v>
      </c>
      <c r="B35" s="1">
        <v>1.14481578947368E-5</v>
      </c>
      <c r="C35">
        <v>0</v>
      </c>
      <c r="D35">
        <v>0</v>
      </c>
      <c r="E35">
        <v>235</v>
      </c>
      <c r="F35">
        <v>235</v>
      </c>
      <c r="G35" s="1">
        <v>1.07999173107792E-5</v>
      </c>
      <c r="H35">
        <v>0</v>
      </c>
      <c r="I35" t="s">
        <v>344</v>
      </c>
      <c r="J35" t="s">
        <v>345</v>
      </c>
    </row>
    <row r="36" spans="1:10">
      <c r="A36">
        <v>5.2631578947368397E-2</v>
      </c>
      <c r="B36" s="1">
        <v>1.41141052631579E-5</v>
      </c>
      <c r="C36">
        <v>0</v>
      </c>
      <c r="D36">
        <v>0</v>
      </c>
      <c r="E36">
        <v>244</v>
      </c>
      <c r="F36">
        <v>244</v>
      </c>
      <c r="G36" s="1">
        <v>1.41141052631579E-5</v>
      </c>
      <c r="H36">
        <v>0</v>
      </c>
      <c r="I36" t="s">
        <v>12</v>
      </c>
      <c r="J36" t="s">
        <v>13</v>
      </c>
    </row>
    <row r="37" spans="1:10">
      <c r="A37">
        <v>5.2631578947368397E-2</v>
      </c>
      <c r="B37" s="1">
        <v>3.5315789473684201E-6</v>
      </c>
      <c r="C37">
        <v>0</v>
      </c>
      <c r="D37">
        <v>0</v>
      </c>
      <c r="E37">
        <v>266</v>
      </c>
      <c r="F37">
        <v>266</v>
      </c>
      <c r="G37" s="1">
        <v>3.5315789473684201E-6</v>
      </c>
      <c r="H37">
        <v>0</v>
      </c>
      <c r="I37" t="s">
        <v>518</v>
      </c>
      <c r="J37" t="s">
        <v>519</v>
      </c>
    </row>
    <row r="38" spans="1:10">
      <c r="A38">
        <v>5.2631578947368397E-2</v>
      </c>
      <c r="B38" s="1">
        <v>4.4157894736842101E-7</v>
      </c>
      <c r="C38">
        <v>0</v>
      </c>
      <c r="D38">
        <v>0</v>
      </c>
      <c r="E38">
        <v>267</v>
      </c>
      <c r="F38">
        <v>267</v>
      </c>
      <c r="G38" s="1">
        <v>4.4157894736842101E-7</v>
      </c>
      <c r="H38">
        <v>0</v>
      </c>
      <c r="I38" t="s">
        <v>520</v>
      </c>
      <c r="J38" t="s">
        <v>521</v>
      </c>
    </row>
    <row r="39" spans="1:10">
      <c r="A39">
        <v>5.2631578947368397E-2</v>
      </c>
      <c r="B39" s="1">
        <v>4.2157894736842099E-7</v>
      </c>
      <c r="C39">
        <v>0</v>
      </c>
      <c r="D39">
        <v>0</v>
      </c>
      <c r="E39">
        <v>270</v>
      </c>
      <c r="F39">
        <v>270</v>
      </c>
      <c r="G39" s="1">
        <v>4.2157894736842099E-7</v>
      </c>
      <c r="H39">
        <v>0</v>
      </c>
      <c r="I39" t="s">
        <v>522</v>
      </c>
      <c r="J39" t="s">
        <v>523</v>
      </c>
    </row>
    <row r="40" spans="1:10">
      <c r="A40">
        <v>5.2631578947368397E-2</v>
      </c>
      <c r="B40" s="1">
        <v>5.2979473684210503E-6</v>
      </c>
      <c r="C40">
        <v>0</v>
      </c>
      <c r="D40">
        <v>0</v>
      </c>
      <c r="E40">
        <v>281</v>
      </c>
      <c r="F40">
        <v>281</v>
      </c>
      <c r="G40" s="1">
        <v>5.2979473684210503E-6</v>
      </c>
      <c r="H40">
        <v>0</v>
      </c>
      <c r="I40" t="s">
        <v>526</v>
      </c>
      <c r="J40" t="s">
        <v>527</v>
      </c>
    </row>
    <row r="41" spans="1:10">
      <c r="A41">
        <v>5.2631578947368397E-2</v>
      </c>
      <c r="B41" s="1">
        <v>2.2052631578947399E-7</v>
      </c>
      <c r="C41">
        <v>0</v>
      </c>
      <c r="D41">
        <v>0</v>
      </c>
      <c r="E41">
        <v>288</v>
      </c>
      <c r="F41">
        <v>288</v>
      </c>
      <c r="G41" s="1">
        <v>2.2052631578947399E-7</v>
      </c>
      <c r="H41">
        <v>0</v>
      </c>
      <c r="I41" t="s">
        <v>458</v>
      </c>
      <c r="J41" t="s">
        <v>459</v>
      </c>
    </row>
    <row r="42" spans="1:10">
      <c r="A42">
        <v>5.2631578947368397E-2</v>
      </c>
      <c r="B42" s="1">
        <v>1.77894736842105E-6</v>
      </c>
      <c r="C42">
        <v>0</v>
      </c>
      <c r="D42">
        <v>0</v>
      </c>
      <c r="E42">
        <v>291</v>
      </c>
      <c r="F42">
        <v>291</v>
      </c>
      <c r="G42" s="1">
        <v>1.77894736842105E-6</v>
      </c>
      <c r="H42">
        <v>0</v>
      </c>
      <c r="I42" t="s">
        <v>528</v>
      </c>
      <c r="J42" t="s">
        <v>529</v>
      </c>
    </row>
    <row r="43" spans="1:10">
      <c r="A43">
        <v>0.105263157894737</v>
      </c>
      <c r="B43" s="1">
        <v>1.3181473684210499E-5</v>
      </c>
      <c r="C43">
        <v>0</v>
      </c>
      <c r="D43">
        <v>0</v>
      </c>
      <c r="E43">
        <v>322</v>
      </c>
      <c r="F43">
        <v>322</v>
      </c>
      <c r="G43" s="1">
        <v>9.1319106394078895E-6</v>
      </c>
      <c r="H43">
        <v>0</v>
      </c>
      <c r="I43" t="s">
        <v>342</v>
      </c>
      <c r="J43" t="s">
        <v>343</v>
      </c>
    </row>
    <row r="44" spans="1:10">
      <c r="A44">
        <v>5.2631578947368397E-2</v>
      </c>
      <c r="B44" s="1">
        <v>2.1736842105263202E-6</v>
      </c>
      <c r="C44">
        <v>0</v>
      </c>
      <c r="D44">
        <v>0</v>
      </c>
      <c r="E44">
        <v>325</v>
      </c>
      <c r="F44">
        <v>325</v>
      </c>
      <c r="G44" s="1">
        <v>2.1736842105263202E-6</v>
      </c>
      <c r="H44">
        <v>0</v>
      </c>
      <c r="I44" t="s">
        <v>536</v>
      </c>
      <c r="J44" t="s">
        <v>537</v>
      </c>
    </row>
    <row r="45" spans="1:10">
      <c r="A45">
        <v>5.2631578947368397E-2</v>
      </c>
      <c r="B45" s="1">
        <v>1.48421052631579E-6</v>
      </c>
      <c r="C45">
        <v>0</v>
      </c>
      <c r="D45">
        <v>0</v>
      </c>
      <c r="E45">
        <v>339</v>
      </c>
      <c r="F45">
        <v>339</v>
      </c>
      <c r="G45" s="1">
        <v>1.48421052631579E-6</v>
      </c>
      <c r="H45">
        <v>0</v>
      </c>
      <c r="I45" t="s">
        <v>538</v>
      </c>
      <c r="J45" t="s">
        <v>539</v>
      </c>
    </row>
    <row r="46" spans="1:10">
      <c r="A46">
        <v>0.105263157894737</v>
      </c>
      <c r="B46" s="1">
        <v>4.0105263157894701E-6</v>
      </c>
      <c r="C46">
        <v>0</v>
      </c>
      <c r="D46">
        <v>0</v>
      </c>
      <c r="E46">
        <v>342</v>
      </c>
      <c r="F46">
        <v>342</v>
      </c>
      <c r="G46" s="1">
        <v>3.3454594762779102E-6</v>
      </c>
      <c r="H46">
        <v>0</v>
      </c>
      <c r="I46" t="s">
        <v>374</v>
      </c>
      <c r="J46" t="s">
        <v>375</v>
      </c>
    </row>
    <row r="47" spans="1:10">
      <c r="A47">
        <v>5.2631578947368397E-2</v>
      </c>
      <c r="B47">
        <v>3.7460199999999998E-4</v>
      </c>
      <c r="C47">
        <v>0</v>
      </c>
      <c r="D47">
        <v>0</v>
      </c>
      <c r="E47">
        <v>344</v>
      </c>
      <c r="F47">
        <v>344</v>
      </c>
      <c r="G47">
        <v>3.7460199999999998E-4</v>
      </c>
      <c r="H47">
        <v>0</v>
      </c>
      <c r="I47" t="s">
        <v>542</v>
      </c>
      <c r="J47" t="s">
        <v>543</v>
      </c>
    </row>
    <row r="48" spans="1:10">
      <c r="A48">
        <v>5.2631578947368397E-2</v>
      </c>
      <c r="B48" s="1">
        <v>6.9999999999999997E-7</v>
      </c>
      <c r="C48">
        <v>0</v>
      </c>
      <c r="D48">
        <v>0</v>
      </c>
      <c r="E48">
        <v>347</v>
      </c>
      <c r="F48">
        <v>347</v>
      </c>
      <c r="G48" s="1">
        <v>6.9999999999999997E-7</v>
      </c>
      <c r="H48">
        <v>0</v>
      </c>
      <c r="I48" t="s">
        <v>544</v>
      </c>
      <c r="J48" t="s">
        <v>545</v>
      </c>
    </row>
    <row r="49" spans="1:10">
      <c r="A49">
        <v>5.2631578947368397E-2</v>
      </c>
      <c r="B49" s="1">
        <v>1.6981684210526298E-5</v>
      </c>
      <c r="C49">
        <v>0</v>
      </c>
      <c r="D49">
        <v>0</v>
      </c>
      <c r="E49">
        <v>356</v>
      </c>
      <c r="F49">
        <v>356</v>
      </c>
      <c r="G49" s="1">
        <v>1.6981684210526298E-5</v>
      </c>
      <c r="H49">
        <v>0</v>
      </c>
      <c r="I49" t="s">
        <v>546</v>
      </c>
      <c r="J49" t="s">
        <v>547</v>
      </c>
    </row>
    <row r="50" spans="1:10">
      <c r="A50">
        <v>5.2631578947368397E-2</v>
      </c>
      <c r="B50" s="1">
        <v>6.9999999999999997E-7</v>
      </c>
      <c r="C50">
        <v>0</v>
      </c>
      <c r="D50">
        <v>0</v>
      </c>
      <c r="E50">
        <v>369</v>
      </c>
      <c r="F50">
        <v>369</v>
      </c>
      <c r="G50" s="1">
        <v>6.9999999999999997E-7</v>
      </c>
      <c r="H50">
        <v>0</v>
      </c>
      <c r="I50" t="s">
        <v>422</v>
      </c>
      <c r="J50" t="s">
        <v>423</v>
      </c>
    </row>
    <row r="51" spans="1:10">
      <c r="A51">
        <v>5.2631578947368397E-2</v>
      </c>
      <c r="B51" s="1">
        <v>7.71893684210526E-5</v>
      </c>
      <c r="C51">
        <v>0</v>
      </c>
      <c r="D51">
        <v>0</v>
      </c>
      <c r="E51">
        <v>412</v>
      </c>
      <c r="F51">
        <v>412</v>
      </c>
      <c r="G51" s="1">
        <v>7.71893684210526E-5</v>
      </c>
      <c r="H51">
        <v>0</v>
      </c>
      <c r="I51" t="s">
        <v>14</v>
      </c>
      <c r="J51" t="s">
        <v>15</v>
      </c>
    </row>
    <row r="52" spans="1:10">
      <c r="A52">
        <v>5.2631578947368397E-2</v>
      </c>
      <c r="B52" s="1">
        <v>3.5315789473684201E-6</v>
      </c>
      <c r="C52">
        <v>0</v>
      </c>
      <c r="D52">
        <v>0</v>
      </c>
      <c r="E52">
        <v>417</v>
      </c>
      <c r="F52">
        <v>417</v>
      </c>
      <c r="G52" s="1">
        <v>3.5315789473684201E-6</v>
      </c>
      <c r="H52">
        <v>0</v>
      </c>
      <c r="I52" t="s">
        <v>552</v>
      </c>
      <c r="J52" t="s">
        <v>553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4728D-E6D3-894B-9C72-01D5D2FC0566}">
  <dimension ref="A1:J226"/>
  <sheetViews>
    <sheetView topLeftCell="N1" workbookViewId="0">
      <selection activeCell="AB19" sqref="AB19"/>
    </sheetView>
  </sheetViews>
  <sheetFormatPr defaultColWidth="8.81640625" defaultRowHeight="14.5"/>
  <sheetData>
    <row r="1" spans="1:10">
      <c r="A1" t="s">
        <v>559</v>
      </c>
      <c r="B1" t="s">
        <v>560</v>
      </c>
      <c r="C1" t="s">
        <v>568</v>
      </c>
      <c r="D1" t="s">
        <v>569</v>
      </c>
      <c r="E1" t="s">
        <v>0</v>
      </c>
      <c r="F1" t="s">
        <v>1</v>
      </c>
      <c r="G1" t="s">
        <v>561</v>
      </c>
      <c r="H1" t="s">
        <v>570</v>
      </c>
      <c r="I1" t="s">
        <v>2</v>
      </c>
      <c r="J1" t="s">
        <v>3</v>
      </c>
    </row>
    <row r="2" spans="1:10">
      <c r="A2">
        <v>1</v>
      </c>
      <c r="B2">
        <v>0.16345839689473701</v>
      </c>
      <c r="C2">
        <v>1</v>
      </c>
      <c r="D2">
        <v>7.9625411421052603E-2</v>
      </c>
      <c r="E2">
        <v>97</v>
      </c>
      <c r="F2">
        <v>97</v>
      </c>
      <c r="G2">
        <v>2.3121609261773899E-2</v>
      </c>
      <c r="H2">
        <v>1.8725071311699499E-2</v>
      </c>
      <c r="I2" t="s">
        <v>146</v>
      </c>
      <c r="J2" t="s">
        <v>147</v>
      </c>
    </row>
    <row r="3" spans="1:10">
      <c r="A3">
        <v>1</v>
      </c>
      <c r="B3">
        <v>0.101232691052632</v>
      </c>
      <c r="C3">
        <v>1</v>
      </c>
      <c r="D3">
        <v>5.1013744263157898E-2</v>
      </c>
      <c r="E3">
        <v>227</v>
      </c>
      <c r="F3">
        <v>227</v>
      </c>
      <c r="G3">
        <v>1.72685917292414E-2</v>
      </c>
      <c r="H3">
        <v>1.0333059618841799E-2</v>
      </c>
      <c r="I3" t="s">
        <v>148</v>
      </c>
      <c r="J3" t="s">
        <v>149</v>
      </c>
    </row>
    <row r="4" spans="1:10">
      <c r="A4">
        <v>1</v>
      </c>
      <c r="B4">
        <v>9.4779990631579006E-2</v>
      </c>
      <c r="C4">
        <v>1</v>
      </c>
      <c r="D4">
        <v>3.0444569526315801E-2</v>
      </c>
      <c r="E4">
        <v>93</v>
      </c>
      <c r="F4">
        <v>93</v>
      </c>
      <c r="G4">
        <v>1.70207934775739E-2</v>
      </c>
      <c r="H4">
        <v>5.4422259806232104E-3</v>
      </c>
      <c r="I4" t="s">
        <v>150</v>
      </c>
      <c r="J4" t="s">
        <v>151</v>
      </c>
    </row>
    <row r="5" spans="1:10">
      <c r="A5">
        <v>1</v>
      </c>
      <c r="B5">
        <v>8.8917705736842101E-2</v>
      </c>
      <c r="C5">
        <v>1</v>
      </c>
      <c r="D5">
        <v>7.9523502210526301E-2</v>
      </c>
      <c r="E5">
        <v>225</v>
      </c>
      <c r="F5">
        <v>225</v>
      </c>
      <c r="G5">
        <v>1.20130503921793E-2</v>
      </c>
      <c r="H5">
        <v>1.48724162907229E-2</v>
      </c>
      <c r="I5" t="s">
        <v>152</v>
      </c>
      <c r="J5" t="s">
        <v>153</v>
      </c>
    </row>
    <row r="6" spans="1:10">
      <c r="A6">
        <v>1</v>
      </c>
      <c r="B6">
        <v>7.3555255E-2</v>
      </c>
      <c r="C6">
        <v>1</v>
      </c>
      <c r="D6">
        <v>0.26012148510526301</v>
      </c>
      <c r="E6">
        <v>375</v>
      </c>
      <c r="F6">
        <v>375</v>
      </c>
      <c r="G6">
        <v>1.51662900598005E-2</v>
      </c>
      <c r="H6">
        <v>3.0636829262794901E-2</v>
      </c>
      <c r="I6" t="s">
        <v>154</v>
      </c>
      <c r="J6" t="s">
        <v>155</v>
      </c>
    </row>
    <row r="7" spans="1:10">
      <c r="A7">
        <v>1</v>
      </c>
      <c r="B7">
        <v>6.7389594315789503E-2</v>
      </c>
      <c r="C7">
        <v>1</v>
      </c>
      <c r="D7">
        <v>2.4154945052631601E-2</v>
      </c>
      <c r="E7">
        <v>228</v>
      </c>
      <c r="F7">
        <v>228</v>
      </c>
      <c r="G7">
        <v>1.3664921084898E-2</v>
      </c>
      <c r="H7">
        <v>5.2895959575533797E-3</v>
      </c>
      <c r="I7" t="s">
        <v>156</v>
      </c>
      <c r="J7" t="s">
        <v>157</v>
      </c>
    </row>
    <row r="8" spans="1:10">
      <c r="A8">
        <v>1</v>
      </c>
      <c r="B8">
        <v>5.7403929263157898E-2</v>
      </c>
      <c r="C8">
        <v>1</v>
      </c>
      <c r="D8">
        <v>0.17644119163157901</v>
      </c>
      <c r="E8">
        <v>177</v>
      </c>
      <c r="F8">
        <v>177</v>
      </c>
      <c r="G8">
        <v>8.8279388943590907E-3</v>
      </c>
      <c r="H8">
        <v>2.2968567440539898E-2</v>
      </c>
      <c r="I8" t="s">
        <v>158</v>
      </c>
      <c r="J8" t="s">
        <v>159</v>
      </c>
    </row>
    <row r="9" spans="1:10">
      <c r="A9">
        <v>1</v>
      </c>
      <c r="B9">
        <v>5.0143939473684201E-2</v>
      </c>
      <c r="C9">
        <v>1</v>
      </c>
      <c r="D9">
        <v>1.70967530526316E-2</v>
      </c>
      <c r="E9">
        <v>91</v>
      </c>
      <c r="F9">
        <v>91</v>
      </c>
      <c r="G9">
        <v>8.96689644164512E-3</v>
      </c>
      <c r="H9">
        <v>4.3707407030721297E-3</v>
      </c>
      <c r="I9" t="s">
        <v>160</v>
      </c>
      <c r="J9" t="s">
        <v>161</v>
      </c>
    </row>
    <row r="10" spans="1:10">
      <c r="A10">
        <v>1</v>
      </c>
      <c r="B10">
        <v>4.5677813263157903E-2</v>
      </c>
      <c r="C10">
        <v>1</v>
      </c>
      <c r="D10">
        <v>6.9798174684210498E-2</v>
      </c>
      <c r="E10">
        <v>333</v>
      </c>
      <c r="F10">
        <v>333</v>
      </c>
      <c r="G10">
        <v>7.8341041256400901E-3</v>
      </c>
      <c r="H10">
        <v>1.35467200103508E-2</v>
      </c>
      <c r="I10" t="s">
        <v>162</v>
      </c>
      <c r="J10" t="s">
        <v>163</v>
      </c>
    </row>
    <row r="11" spans="1:10">
      <c r="A11">
        <v>1</v>
      </c>
      <c r="B11">
        <v>2.7070483315789502E-2</v>
      </c>
      <c r="C11">
        <v>1</v>
      </c>
      <c r="D11">
        <v>1.8209939526315801E-2</v>
      </c>
      <c r="E11">
        <v>88</v>
      </c>
      <c r="F11">
        <v>88</v>
      </c>
      <c r="G11">
        <v>7.3440234250301698E-3</v>
      </c>
      <c r="H11">
        <v>3.95732059882204E-3</v>
      </c>
      <c r="I11" t="s">
        <v>164</v>
      </c>
      <c r="J11" t="s">
        <v>165</v>
      </c>
    </row>
    <row r="12" spans="1:10">
      <c r="A12">
        <v>1</v>
      </c>
      <c r="B12">
        <v>1.39961926315789E-2</v>
      </c>
      <c r="C12">
        <v>0.94736842105263197</v>
      </c>
      <c r="D12">
        <v>4.1527040526315798E-3</v>
      </c>
      <c r="E12">
        <v>395</v>
      </c>
      <c r="F12">
        <v>395</v>
      </c>
      <c r="G12">
        <v>8.3663765565039905E-3</v>
      </c>
      <c r="H12">
        <v>1.8666091757574201E-3</v>
      </c>
      <c r="I12" t="s">
        <v>166</v>
      </c>
      <c r="J12" t="s">
        <v>167</v>
      </c>
    </row>
    <row r="13" spans="1:10">
      <c r="A13">
        <v>1</v>
      </c>
      <c r="B13">
        <v>1.34508764210526E-2</v>
      </c>
      <c r="C13">
        <v>1</v>
      </c>
      <c r="D13">
        <v>6.3154101052631598E-3</v>
      </c>
      <c r="E13">
        <v>358</v>
      </c>
      <c r="F13">
        <v>358</v>
      </c>
      <c r="G13">
        <v>1.88847884135921E-3</v>
      </c>
      <c r="H13">
        <v>1.4839631598250499E-3</v>
      </c>
      <c r="I13" t="s">
        <v>168</v>
      </c>
      <c r="J13" t="s">
        <v>169</v>
      </c>
    </row>
    <row r="14" spans="1:10">
      <c r="A14">
        <v>0.84210526315789502</v>
      </c>
      <c r="B14">
        <v>1.34294788947368E-2</v>
      </c>
      <c r="C14">
        <v>0.89473684210526305</v>
      </c>
      <c r="D14">
        <v>5.4363578947368401E-4</v>
      </c>
      <c r="E14">
        <v>394</v>
      </c>
      <c r="F14">
        <v>394</v>
      </c>
      <c r="G14">
        <v>1.11559518177903E-2</v>
      </c>
      <c r="H14">
        <v>1.42558360801589E-4</v>
      </c>
      <c r="I14" t="s">
        <v>170</v>
      </c>
      <c r="J14" t="s">
        <v>171</v>
      </c>
    </row>
    <row r="15" spans="1:10">
      <c r="A15">
        <v>0.89473684210526305</v>
      </c>
      <c r="B15">
        <v>1.31623321052632E-2</v>
      </c>
      <c r="C15">
        <v>1</v>
      </c>
      <c r="D15">
        <v>3.4018984210526298E-3</v>
      </c>
      <c r="E15">
        <v>96</v>
      </c>
      <c r="F15">
        <v>96</v>
      </c>
      <c r="G15">
        <v>3.2132065438686E-3</v>
      </c>
      <c r="H15">
        <v>1.17985931188078E-3</v>
      </c>
      <c r="I15" t="s">
        <v>172</v>
      </c>
      <c r="J15" t="s">
        <v>173</v>
      </c>
    </row>
    <row r="16" spans="1:10">
      <c r="A16">
        <v>0.89473684210526305</v>
      </c>
      <c r="B16">
        <v>1.13209945789474E-2</v>
      </c>
      <c r="C16">
        <v>0.68421052631578905</v>
      </c>
      <c r="D16">
        <v>1.1887325789473699E-3</v>
      </c>
      <c r="E16">
        <v>404</v>
      </c>
      <c r="F16">
        <v>404</v>
      </c>
      <c r="G16">
        <v>3.4619409094059899E-3</v>
      </c>
      <c r="H16">
        <v>4.3561653762843098E-4</v>
      </c>
      <c r="I16" t="s">
        <v>174</v>
      </c>
      <c r="J16" t="s">
        <v>175</v>
      </c>
    </row>
    <row r="17" spans="1:10">
      <c r="A17">
        <v>0.94736842105263197</v>
      </c>
      <c r="B17">
        <v>9.0845230000000006E-3</v>
      </c>
      <c r="C17">
        <v>0.94736842105263197</v>
      </c>
      <c r="D17">
        <v>5.02621705263158E-3</v>
      </c>
      <c r="E17">
        <v>200</v>
      </c>
      <c r="F17">
        <v>200</v>
      </c>
      <c r="G17">
        <v>2.20325204887986E-3</v>
      </c>
      <c r="H17">
        <v>1.4564051579477801E-3</v>
      </c>
      <c r="I17" t="s">
        <v>176</v>
      </c>
      <c r="J17" t="s">
        <v>177</v>
      </c>
    </row>
    <row r="18" spans="1:10">
      <c r="A18">
        <v>0.63157894736842102</v>
      </c>
      <c r="B18">
        <v>8.1217530526315803E-3</v>
      </c>
      <c r="C18">
        <v>0.57894736842105299</v>
      </c>
      <c r="D18">
        <v>3.73690578947368E-4</v>
      </c>
      <c r="E18">
        <v>324</v>
      </c>
      <c r="F18">
        <v>324</v>
      </c>
      <c r="G18">
        <v>5.3917139138500401E-3</v>
      </c>
      <c r="H18">
        <v>1.4979336987943801E-4</v>
      </c>
      <c r="I18" t="s">
        <v>40</v>
      </c>
      <c r="J18" t="s">
        <v>41</v>
      </c>
    </row>
    <row r="19" spans="1:10">
      <c r="A19">
        <v>0.84210526315789502</v>
      </c>
      <c r="B19">
        <v>6.4511913157894703E-3</v>
      </c>
      <c r="C19">
        <v>1</v>
      </c>
      <c r="D19">
        <v>4.1080239473684204E-3</v>
      </c>
      <c r="E19">
        <v>198</v>
      </c>
      <c r="F19">
        <v>198</v>
      </c>
      <c r="G19">
        <v>1.2829564780576399E-3</v>
      </c>
      <c r="H19">
        <v>1.59271012478698E-3</v>
      </c>
      <c r="I19" t="s">
        <v>180</v>
      </c>
      <c r="J19" t="s">
        <v>181</v>
      </c>
    </row>
    <row r="20" spans="1:10">
      <c r="A20">
        <v>0.94736842105263197</v>
      </c>
      <c r="B20">
        <v>6.3563885263157897E-3</v>
      </c>
      <c r="C20">
        <v>1</v>
      </c>
      <c r="D20">
        <v>8.0664104736842095E-3</v>
      </c>
      <c r="E20">
        <v>34</v>
      </c>
      <c r="F20">
        <v>34</v>
      </c>
      <c r="G20">
        <v>1.42111771698078E-3</v>
      </c>
      <c r="H20">
        <v>1.3087273121983999E-3</v>
      </c>
      <c r="I20" t="s">
        <v>182</v>
      </c>
      <c r="J20" t="s">
        <v>183</v>
      </c>
    </row>
    <row r="21" spans="1:10">
      <c r="A21">
        <v>0.89473684210526305</v>
      </c>
      <c r="B21">
        <v>5.1403878947368399E-3</v>
      </c>
      <c r="C21">
        <v>1</v>
      </c>
      <c r="D21">
        <v>7.8113093157894699E-3</v>
      </c>
      <c r="E21">
        <v>108</v>
      </c>
      <c r="F21">
        <v>108</v>
      </c>
      <c r="G21">
        <v>1.4884395461583399E-3</v>
      </c>
      <c r="H21">
        <v>2.8563607215176599E-3</v>
      </c>
      <c r="I21" t="s">
        <v>184</v>
      </c>
      <c r="J21" t="s">
        <v>185</v>
      </c>
    </row>
    <row r="22" spans="1:10">
      <c r="A22">
        <v>0.84210526315789502</v>
      </c>
      <c r="B22">
        <v>5.0798588421052601E-3</v>
      </c>
      <c r="C22">
        <v>0.89473684210526305</v>
      </c>
      <c r="D22">
        <v>1.1822766315789501E-3</v>
      </c>
      <c r="E22">
        <v>204</v>
      </c>
      <c r="F22">
        <v>204</v>
      </c>
      <c r="G22">
        <v>1.3906401861114299E-3</v>
      </c>
      <c r="H22">
        <v>4.6797177580118601E-4</v>
      </c>
      <c r="I22" t="s">
        <v>186</v>
      </c>
      <c r="J22" t="s">
        <v>187</v>
      </c>
    </row>
    <row r="23" spans="1:10">
      <c r="A23">
        <v>0.52631578947368396</v>
      </c>
      <c r="B23">
        <v>4.0112592631578901E-3</v>
      </c>
      <c r="C23">
        <v>0.31578947368421101</v>
      </c>
      <c r="D23">
        <v>4.2197068421052599E-4</v>
      </c>
      <c r="E23">
        <v>231</v>
      </c>
      <c r="F23">
        <v>231</v>
      </c>
      <c r="G23">
        <v>3.0198822440379901E-3</v>
      </c>
      <c r="H23">
        <v>2.7833369764682602E-4</v>
      </c>
      <c r="I23" t="s">
        <v>188</v>
      </c>
      <c r="J23" t="s">
        <v>189</v>
      </c>
    </row>
    <row r="24" spans="1:10">
      <c r="A24">
        <v>0.105263157894737</v>
      </c>
      <c r="B24">
        <v>3.9335376842105302E-3</v>
      </c>
      <c r="C24">
        <v>0.157894736842105</v>
      </c>
      <c r="D24" s="1">
        <v>8.6536315789473695E-6</v>
      </c>
      <c r="E24">
        <v>125</v>
      </c>
      <c r="F24">
        <v>125</v>
      </c>
      <c r="G24">
        <v>3.93330880128041E-3</v>
      </c>
      <c r="H24" s="1">
        <v>6.0493287459093299E-6</v>
      </c>
      <c r="I24" t="s">
        <v>38</v>
      </c>
      <c r="J24" t="s">
        <v>39</v>
      </c>
    </row>
    <row r="25" spans="1:10">
      <c r="A25">
        <v>0.78947368421052599</v>
      </c>
      <c r="B25">
        <v>3.770977E-3</v>
      </c>
      <c r="C25">
        <v>0.84210526315789502</v>
      </c>
      <c r="D25">
        <v>8.0431773684210505E-4</v>
      </c>
      <c r="E25">
        <v>219</v>
      </c>
      <c r="F25">
        <v>219</v>
      </c>
      <c r="G25">
        <v>9.28070808771549E-4</v>
      </c>
      <c r="H25">
        <v>2.7963580215205097E-4</v>
      </c>
      <c r="I25" t="s">
        <v>190</v>
      </c>
      <c r="J25" t="s">
        <v>191</v>
      </c>
    </row>
    <row r="26" spans="1:10">
      <c r="A26">
        <v>0.78947368421052599</v>
      </c>
      <c r="B26">
        <v>3.7683870000000002E-3</v>
      </c>
      <c r="C26">
        <v>0.84210526315789502</v>
      </c>
      <c r="D26">
        <v>1.01859094736842E-3</v>
      </c>
      <c r="E26">
        <v>406</v>
      </c>
      <c r="F26">
        <v>406</v>
      </c>
      <c r="G26">
        <v>1.69133529280065E-3</v>
      </c>
      <c r="H26">
        <v>3.5681236514855199E-4</v>
      </c>
      <c r="I26" t="s">
        <v>192</v>
      </c>
      <c r="J26" t="s">
        <v>193</v>
      </c>
    </row>
    <row r="27" spans="1:10">
      <c r="A27">
        <v>0.89473684210526305</v>
      </c>
      <c r="B27">
        <v>3.6881156315789498E-3</v>
      </c>
      <c r="C27">
        <v>1</v>
      </c>
      <c r="D27">
        <v>1.50482457894737E-3</v>
      </c>
      <c r="E27">
        <v>222</v>
      </c>
      <c r="F27">
        <v>222</v>
      </c>
      <c r="G27">
        <v>1.0428400785578E-3</v>
      </c>
      <c r="H27">
        <v>2.8573543655837697E-4</v>
      </c>
      <c r="I27" t="s">
        <v>194</v>
      </c>
      <c r="J27" t="s">
        <v>195</v>
      </c>
    </row>
    <row r="28" spans="1:10">
      <c r="A28">
        <v>0.94736842105263197</v>
      </c>
      <c r="B28">
        <v>3.6416783157894698E-3</v>
      </c>
      <c r="C28">
        <v>1</v>
      </c>
      <c r="D28">
        <v>9.2170656842105302E-3</v>
      </c>
      <c r="E28">
        <v>378</v>
      </c>
      <c r="F28">
        <v>378</v>
      </c>
      <c r="G28">
        <v>1.08792786968024E-3</v>
      </c>
      <c r="H28">
        <v>2.6119630115809499E-3</v>
      </c>
      <c r="I28" t="s">
        <v>196</v>
      </c>
      <c r="J28" t="s">
        <v>197</v>
      </c>
    </row>
    <row r="29" spans="1:10">
      <c r="A29">
        <v>1</v>
      </c>
      <c r="B29">
        <v>3.52708863157895E-3</v>
      </c>
      <c r="C29">
        <v>1</v>
      </c>
      <c r="D29">
        <v>6.5554808421052603E-3</v>
      </c>
      <c r="E29">
        <v>313</v>
      </c>
      <c r="F29">
        <v>313</v>
      </c>
      <c r="G29">
        <v>2.0583232354582401E-3</v>
      </c>
      <c r="H29">
        <v>1.76463976767564E-3</v>
      </c>
      <c r="I29" t="s">
        <v>198</v>
      </c>
      <c r="J29" t="s">
        <v>199</v>
      </c>
    </row>
    <row r="30" spans="1:10">
      <c r="A30">
        <v>0.78947368421052599</v>
      </c>
      <c r="B30">
        <v>3.4206175263157899E-3</v>
      </c>
      <c r="C30">
        <v>0.84210526315789502</v>
      </c>
      <c r="D30">
        <v>4.0998815789473702E-4</v>
      </c>
      <c r="E30">
        <v>184</v>
      </c>
      <c r="F30">
        <v>184</v>
      </c>
      <c r="G30">
        <v>1.5772164188116299E-3</v>
      </c>
      <c r="H30">
        <v>1.2051989488123001E-4</v>
      </c>
      <c r="I30" t="s">
        <v>200</v>
      </c>
      <c r="J30" t="s">
        <v>201</v>
      </c>
    </row>
    <row r="31" spans="1:10">
      <c r="A31">
        <v>0.89473684210526305</v>
      </c>
      <c r="B31">
        <v>3.41186231578947E-3</v>
      </c>
      <c r="C31">
        <v>1</v>
      </c>
      <c r="D31">
        <v>2.5680202631578899E-3</v>
      </c>
      <c r="E31">
        <v>310</v>
      </c>
      <c r="F31">
        <v>310</v>
      </c>
      <c r="G31">
        <v>2.12126348151917E-3</v>
      </c>
      <c r="H31">
        <v>7.6358269888796503E-4</v>
      </c>
      <c r="I31" t="s">
        <v>202</v>
      </c>
      <c r="J31" t="s">
        <v>203</v>
      </c>
    </row>
    <row r="32" spans="1:10">
      <c r="A32">
        <v>1</v>
      </c>
      <c r="B32">
        <v>3.2558277368421101E-3</v>
      </c>
      <c r="C32">
        <v>1</v>
      </c>
      <c r="D32">
        <v>2.4953066473684199E-2</v>
      </c>
      <c r="E32">
        <v>156</v>
      </c>
      <c r="F32">
        <v>156</v>
      </c>
      <c r="G32">
        <v>5.8063527928904201E-4</v>
      </c>
      <c r="H32">
        <v>3.0680784492744498E-3</v>
      </c>
      <c r="I32" t="s">
        <v>204</v>
      </c>
      <c r="J32" t="s">
        <v>205</v>
      </c>
    </row>
    <row r="33" spans="1:10">
      <c r="A33">
        <v>1</v>
      </c>
      <c r="B33">
        <v>2.99400231578947E-3</v>
      </c>
      <c r="C33">
        <v>1</v>
      </c>
      <c r="D33">
        <v>1.8938403894736801E-2</v>
      </c>
      <c r="E33">
        <v>374</v>
      </c>
      <c r="F33">
        <v>374</v>
      </c>
      <c r="G33">
        <v>8.2557749403174897E-4</v>
      </c>
      <c r="H33">
        <v>6.55143219814477E-3</v>
      </c>
      <c r="I33" t="s">
        <v>206</v>
      </c>
      <c r="J33" t="s">
        <v>207</v>
      </c>
    </row>
    <row r="34" spans="1:10">
      <c r="A34">
        <v>0.63157894736842102</v>
      </c>
      <c r="B34">
        <v>2.9839861052631598E-3</v>
      </c>
      <c r="C34">
        <v>0.42105263157894701</v>
      </c>
      <c r="D34" s="1">
        <v>5.06763157894737E-5</v>
      </c>
      <c r="E34">
        <v>186</v>
      </c>
      <c r="F34">
        <v>186</v>
      </c>
      <c r="G34">
        <v>1.50539983893678E-3</v>
      </c>
      <c r="H34" s="1">
        <v>2.55035962087556E-5</v>
      </c>
      <c r="I34" t="s">
        <v>42</v>
      </c>
      <c r="J34" t="s">
        <v>43</v>
      </c>
    </row>
    <row r="35" spans="1:10">
      <c r="A35">
        <v>1</v>
      </c>
      <c r="B35">
        <v>2.6919623684210502E-3</v>
      </c>
      <c r="C35">
        <v>1</v>
      </c>
      <c r="D35">
        <v>1.2648618947368399E-3</v>
      </c>
      <c r="E35">
        <v>195</v>
      </c>
      <c r="F35">
        <v>195</v>
      </c>
      <c r="G35">
        <v>5.6316120340620004E-4</v>
      </c>
      <c r="H35">
        <v>3.5261227467530901E-4</v>
      </c>
      <c r="I35" t="s">
        <v>208</v>
      </c>
      <c r="J35" t="s">
        <v>209</v>
      </c>
    </row>
    <row r="36" spans="1:10">
      <c r="A36">
        <v>0.84210526315789502</v>
      </c>
      <c r="B36">
        <v>2.6528915789473702E-3</v>
      </c>
      <c r="C36">
        <v>1</v>
      </c>
      <c r="D36">
        <v>4.3492450526315804E-3</v>
      </c>
      <c r="E36">
        <v>168</v>
      </c>
      <c r="F36">
        <v>168</v>
      </c>
      <c r="G36">
        <v>5.5366148356562005E-4</v>
      </c>
      <c r="H36">
        <v>8.46106785692509E-4</v>
      </c>
      <c r="I36" t="s">
        <v>210</v>
      </c>
      <c r="J36" t="s">
        <v>211</v>
      </c>
    </row>
    <row r="37" spans="1:10">
      <c r="A37">
        <v>0.47368421052631599</v>
      </c>
      <c r="B37">
        <v>2.5940659473684198E-3</v>
      </c>
      <c r="C37">
        <v>0.31578947368421101</v>
      </c>
      <c r="D37" s="1">
        <v>5.71605789473684E-5</v>
      </c>
      <c r="E37">
        <v>411</v>
      </c>
      <c r="F37">
        <v>411</v>
      </c>
      <c r="G37">
        <v>1.86385906671566E-3</v>
      </c>
      <c r="H37" s="1">
        <v>4.7770457085644899E-5</v>
      </c>
      <c r="I37" t="s">
        <v>44</v>
      </c>
      <c r="J37" t="s">
        <v>45</v>
      </c>
    </row>
    <row r="38" spans="1:10">
      <c r="A38">
        <v>0.57894736842105299</v>
      </c>
      <c r="B38">
        <v>2.5840746315789502E-3</v>
      </c>
      <c r="C38">
        <v>0.63157894736842102</v>
      </c>
      <c r="D38">
        <v>2.1462384210526301E-4</v>
      </c>
      <c r="E38">
        <v>308</v>
      </c>
      <c r="F38">
        <v>308</v>
      </c>
      <c r="G38">
        <v>2.3811190215602498E-3</v>
      </c>
      <c r="H38" s="1">
        <v>7.7446439069573102E-5</v>
      </c>
      <c r="I38" t="s">
        <v>36</v>
      </c>
      <c r="J38" t="s">
        <v>37</v>
      </c>
    </row>
    <row r="39" spans="1:10">
      <c r="A39">
        <v>0.157894736842105</v>
      </c>
      <c r="B39">
        <v>2.5362079999999999E-3</v>
      </c>
      <c r="C39">
        <v>0.157894736842105</v>
      </c>
      <c r="D39" s="1">
        <v>3.8291999999999999E-5</v>
      </c>
      <c r="E39">
        <v>116</v>
      </c>
      <c r="F39">
        <v>116</v>
      </c>
      <c r="G39">
        <v>2.5281463554735501E-3</v>
      </c>
      <c r="H39" s="1">
        <v>3.6989910677821498E-5</v>
      </c>
      <c r="I39" t="s">
        <v>212</v>
      </c>
      <c r="J39" t="s">
        <v>213</v>
      </c>
    </row>
    <row r="40" spans="1:10">
      <c r="A40">
        <v>0.63157894736842102</v>
      </c>
      <c r="B40">
        <v>2.48306736842105E-3</v>
      </c>
      <c r="C40">
        <v>0.84210526315789502</v>
      </c>
      <c r="D40">
        <v>1.0858020526315799E-3</v>
      </c>
      <c r="E40">
        <v>218</v>
      </c>
      <c r="F40">
        <v>218</v>
      </c>
      <c r="G40">
        <v>1.5810544665977801E-3</v>
      </c>
      <c r="H40">
        <v>3.1853176740405701E-4</v>
      </c>
      <c r="I40" t="s">
        <v>214</v>
      </c>
      <c r="J40" t="s">
        <v>215</v>
      </c>
    </row>
    <row r="41" spans="1:10">
      <c r="A41">
        <v>0.21052631578947401</v>
      </c>
      <c r="B41">
        <v>2.4197254736842101E-3</v>
      </c>
      <c r="C41">
        <v>0.73684210526315796</v>
      </c>
      <c r="D41">
        <v>2.4902284210526302E-4</v>
      </c>
      <c r="E41">
        <v>385</v>
      </c>
      <c r="F41">
        <v>385</v>
      </c>
      <c r="G41">
        <v>2.40937589690705E-3</v>
      </c>
      <c r="H41">
        <v>1.3401492444140901E-4</v>
      </c>
      <c r="I41" t="s">
        <v>34</v>
      </c>
      <c r="J41" t="s">
        <v>35</v>
      </c>
    </row>
    <row r="42" spans="1:10">
      <c r="A42">
        <v>0.63157894736842102</v>
      </c>
      <c r="B42">
        <v>2.2056737368421099E-3</v>
      </c>
      <c r="C42">
        <v>0.68421052631578905</v>
      </c>
      <c r="D42">
        <v>3.3241978947368399E-4</v>
      </c>
      <c r="E42">
        <v>205</v>
      </c>
      <c r="F42">
        <v>205</v>
      </c>
      <c r="G42">
        <v>9.0772274297915804E-4</v>
      </c>
      <c r="H42">
        <v>1.2593552058567399E-4</v>
      </c>
      <c r="I42" t="s">
        <v>32</v>
      </c>
      <c r="J42" t="s">
        <v>33</v>
      </c>
    </row>
    <row r="43" spans="1:10">
      <c r="A43">
        <v>0.73684210526315796</v>
      </c>
      <c r="B43">
        <v>2.1202253684210501E-3</v>
      </c>
      <c r="C43">
        <v>0.84210526315789502</v>
      </c>
      <c r="D43">
        <v>1.01671868421053E-3</v>
      </c>
      <c r="E43">
        <v>73</v>
      </c>
      <c r="F43">
        <v>73</v>
      </c>
      <c r="G43">
        <v>6.9584677877093703E-4</v>
      </c>
      <c r="H43">
        <v>3.5081355854986798E-4</v>
      </c>
      <c r="I43" t="s">
        <v>216</v>
      </c>
      <c r="J43" t="s">
        <v>217</v>
      </c>
    </row>
    <row r="44" spans="1:10">
      <c r="A44">
        <v>0.89473684210526305</v>
      </c>
      <c r="B44">
        <v>1.9848603684210499E-3</v>
      </c>
      <c r="C44">
        <v>1</v>
      </c>
      <c r="D44">
        <v>5.1569502631579004E-3</v>
      </c>
      <c r="E44">
        <v>107</v>
      </c>
      <c r="F44">
        <v>107</v>
      </c>
      <c r="G44">
        <v>7.2989918905496905E-4</v>
      </c>
      <c r="H44">
        <v>1.0837326148085101E-3</v>
      </c>
      <c r="I44" t="s">
        <v>218</v>
      </c>
      <c r="J44" t="s">
        <v>219</v>
      </c>
    </row>
    <row r="45" spans="1:10">
      <c r="A45">
        <v>0.84210526315789502</v>
      </c>
      <c r="B45">
        <v>1.89955447368421E-3</v>
      </c>
      <c r="C45">
        <v>0.68421052631578905</v>
      </c>
      <c r="D45">
        <v>3.5112905263157899E-4</v>
      </c>
      <c r="E45">
        <v>309</v>
      </c>
      <c r="F45">
        <v>309</v>
      </c>
      <c r="G45">
        <v>1.39351590960334E-3</v>
      </c>
      <c r="H45">
        <v>1.98027098964646E-4</v>
      </c>
      <c r="I45" t="s">
        <v>220</v>
      </c>
      <c r="J45" t="s">
        <v>221</v>
      </c>
    </row>
    <row r="46" spans="1:10">
      <c r="A46">
        <v>0.84210526315789502</v>
      </c>
      <c r="B46">
        <v>1.7917869473684199E-3</v>
      </c>
      <c r="C46">
        <v>0.89473684210526305</v>
      </c>
      <c r="D46">
        <v>1.6665234210526301E-3</v>
      </c>
      <c r="E46">
        <v>214</v>
      </c>
      <c r="F46">
        <v>214</v>
      </c>
      <c r="G46">
        <v>5.2744734912385895E-4</v>
      </c>
      <c r="H46">
        <v>6.28073853694921E-4</v>
      </c>
      <c r="I46" t="s">
        <v>222</v>
      </c>
      <c r="J46" t="s">
        <v>223</v>
      </c>
    </row>
    <row r="47" spans="1:10">
      <c r="A47">
        <v>0.31578947368421101</v>
      </c>
      <c r="B47">
        <v>1.77300073684211E-3</v>
      </c>
      <c r="C47">
        <v>0.57894736842105299</v>
      </c>
      <c r="D47">
        <v>1.4509226315789501E-4</v>
      </c>
      <c r="E47">
        <v>359</v>
      </c>
      <c r="F47">
        <v>359</v>
      </c>
      <c r="G47">
        <v>1.71944514728481E-3</v>
      </c>
      <c r="H47" s="1">
        <v>5.0236028009415897E-5</v>
      </c>
      <c r="I47" t="s">
        <v>46</v>
      </c>
      <c r="J47" t="s">
        <v>47</v>
      </c>
    </row>
    <row r="48" spans="1:10">
      <c r="A48">
        <v>0.47368421052631599</v>
      </c>
      <c r="B48">
        <v>1.5977874210526301E-3</v>
      </c>
      <c r="C48">
        <v>0.36842105263157898</v>
      </c>
      <c r="D48">
        <v>1.21282789473684E-4</v>
      </c>
      <c r="E48">
        <v>315</v>
      </c>
      <c r="F48">
        <v>315</v>
      </c>
      <c r="G48">
        <v>1.0494079822805601E-3</v>
      </c>
      <c r="H48" s="1">
        <v>8.2554473615930595E-5</v>
      </c>
      <c r="I48" t="s">
        <v>48</v>
      </c>
      <c r="J48" t="s">
        <v>49</v>
      </c>
    </row>
    <row r="49" spans="1:10">
      <c r="A49">
        <v>0.84210526315789502</v>
      </c>
      <c r="B49">
        <v>1.56607178947368E-3</v>
      </c>
      <c r="C49">
        <v>0.84210526315789502</v>
      </c>
      <c r="D49">
        <v>6.1531878947368402E-4</v>
      </c>
      <c r="E49">
        <v>217</v>
      </c>
      <c r="F49">
        <v>217</v>
      </c>
      <c r="G49">
        <v>2.90861760845679E-4</v>
      </c>
      <c r="H49">
        <v>2.6955766762111699E-4</v>
      </c>
      <c r="I49" t="s">
        <v>224</v>
      </c>
      <c r="J49" t="s">
        <v>225</v>
      </c>
    </row>
    <row r="50" spans="1:10">
      <c r="A50">
        <v>0.78947368421052599</v>
      </c>
      <c r="B50">
        <v>1.5290567368421101E-3</v>
      </c>
      <c r="C50">
        <v>0.78947368421052599</v>
      </c>
      <c r="D50">
        <v>5.4451578947368399E-4</v>
      </c>
      <c r="E50">
        <v>211</v>
      </c>
      <c r="F50">
        <v>211</v>
      </c>
      <c r="G50">
        <v>4.0573023136791802E-4</v>
      </c>
      <c r="H50">
        <v>1.90142078755338E-4</v>
      </c>
      <c r="I50" t="s">
        <v>226</v>
      </c>
      <c r="J50" t="s">
        <v>227</v>
      </c>
    </row>
    <row r="51" spans="1:10">
      <c r="A51">
        <v>0.78947368421052599</v>
      </c>
      <c r="B51">
        <v>1.46287542105263E-3</v>
      </c>
      <c r="C51">
        <v>0.78947368421052599</v>
      </c>
      <c r="D51">
        <v>4.6986800000000002E-4</v>
      </c>
      <c r="E51">
        <v>187</v>
      </c>
      <c r="F51">
        <v>187</v>
      </c>
      <c r="G51">
        <v>3.8698580292876E-4</v>
      </c>
      <c r="H51">
        <v>1.8197574131699899E-4</v>
      </c>
      <c r="I51" t="s">
        <v>228</v>
      </c>
      <c r="J51" t="s">
        <v>229</v>
      </c>
    </row>
    <row r="52" spans="1:10">
      <c r="A52">
        <v>0.31578947368421101</v>
      </c>
      <c r="B52">
        <v>1.42414752631579E-3</v>
      </c>
      <c r="C52">
        <v>0.21052631578947401</v>
      </c>
      <c r="D52" s="1">
        <v>2.5078052631578901E-5</v>
      </c>
      <c r="E52">
        <v>230</v>
      </c>
      <c r="F52">
        <v>230</v>
      </c>
      <c r="G52">
        <v>1.39598048054179E-3</v>
      </c>
      <c r="H52" s="1">
        <v>2.18781670788006E-5</v>
      </c>
      <c r="I52" t="s">
        <v>230</v>
      </c>
      <c r="J52" t="s">
        <v>231</v>
      </c>
    </row>
    <row r="53" spans="1:10">
      <c r="A53">
        <v>0.68421052631578905</v>
      </c>
      <c r="B53">
        <v>1.3894151052631599E-3</v>
      </c>
      <c r="C53">
        <v>0.73684210526315796</v>
      </c>
      <c r="D53">
        <v>6.1900942105263201E-4</v>
      </c>
      <c r="E53">
        <v>194</v>
      </c>
      <c r="F53">
        <v>194</v>
      </c>
      <c r="G53">
        <v>7.1415202908451595E-4</v>
      </c>
      <c r="H53">
        <v>3.4593878719879802E-4</v>
      </c>
      <c r="I53" t="s">
        <v>232</v>
      </c>
      <c r="J53" t="s">
        <v>233</v>
      </c>
    </row>
    <row r="54" spans="1:10">
      <c r="A54">
        <v>0.73684210526315796</v>
      </c>
      <c r="B54">
        <v>1.3890367368421101E-3</v>
      </c>
      <c r="C54">
        <v>0.94736842105263197</v>
      </c>
      <c r="D54">
        <v>8.1358636842105304E-4</v>
      </c>
      <c r="E54">
        <v>95</v>
      </c>
      <c r="F54">
        <v>95</v>
      </c>
      <c r="G54">
        <v>3.8064233765051897E-4</v>
      </c>
      <c r="H54">
        <v>2.1230475891890701E-4</v>
      </c>
      <c r="I54" t="s">
        <v>234</v>
      </c>
      <c r="J54" t="s">
        <v>235</v>
      </c>
    </row>
    <row r="55" spans="1:10">
      <c r="A55">
        <v>0.68421052631578905</v>
      </c>
      <c r="B55">
        <v>1.33646684210526E-3</v>
      </c>
      <c r="C55">
        <v>0.63157894736842102</v>
      </c>
      <c r="D55">
        <v>4.2969594736842097E-4</v>
      </c>
      <c r="E55">
        <v>89</v>
      </c>
      <c r="F55">
        <v>89</v>
      </c>
      <c r="G55">
        <v>4.6586289535729898E-4</v>
      </c>
      <c r="H55">
        <v>1.5257936107425301E-4</v>
      </c>
      <c r="I55" t="s">
        <v>236</v>
      </c>
      <c r="J55" t="s">
        <v>237</v>
      </c>
    </row>
    <row r="56" spans="1:10">
      <c r="A56">
        <v>0.73684210526315796</v>
      </c>
      <c r="B56">
        <v>1.31099147368421E-3</v>
      </c>
      <c r="C56">
        <v>0.89473684210526305</v>
      </c>
      <c r="D56">
        <v>1.10036721052632E-3</v>
      </c>
      <c r="E56">
        <v>207</v>
      </c>
      <c r="F56">
        <v>207</v>
      </c>
      <c r="G56">
        <v>5.9904126545271897E-4</v>
      </c>
      <c r="H56">
        <v>4.0682418312515297E-4</v>
      </c>
      <c r="I56" t="s">
        <v>238</v>
      </c>
      <c r="J56" t="s">
        <v>239</v>
      </c>
    </row>
    <row r="57" spans="1:10">
      <c r="A57">
        <v>0.89473684210526305</v>
      </c>
      <c r="B57">
        <v>1.29053963157895E-3</v>
      </c>
      <c r="C57">
        <v>1</v>
      </c>
      <c r="D57">
        <v>1.12682952631579E-3</v>
      </c>
      <c r="E57">
        <v>330</v>
      </c>
      <c r="F57">
        <v>330</v>
      </c>
      <c r="G57">
        <v>5.6610357334242799E-4</v>
      </c>
      <c r="H57">
        <v>3.1905416189686298E-4</v>
      </c>
      <c r="I57" t="s">
        <v>240</v>
      </c>
      <c r="J57" t="s">
        <v>241</v>
      </c>
    </row>
    <row r="58" spans="1:10">
      <c r="A58">
        <v>0.78947368421052599</v>
      </c>
      <c r="B58">
        <v>1.28889010526316E-3</v>
      </c>
      <c r="C58">
        <v>0.84210526315789502</v>
      </c>
      <c r="D58">
        <v>2.3144715789473699E-4</v>
      </c>
      <c r="E58">
        <v>221</v>
      </c>
      <c r="F58">
        <v>221</v>
      </c>
      <c r="G58">
        <v>4.0509280358169502E-4</v>
      </c>
      <c r="H58" s="1">
        <v>8.2665241162379002E-5</v>
      </c>
      <c r="I58" t="s">
        <v>242</v>
      </c>
      <c r="J58" t="s">
        <v>243</v>
      </c>
    </row>
    <row r="59" spans="1:10">
      <c r="A59">
        <v>0.57894736842105299</v>
      </c>
      <c r="B59">
        <v>1.0676982105263201E-3</v>
      </c>
      <c r="C59">
        <v>0.73684210526315796</v>
      </c>
      <c r="D59">
        <v>9.1990757894736799E-4</v>
      </c>
      <c r="E59">
        <v>197</v>
      </c>
      <c r="F59">
        <v>197</v>
      </c>
      <c r="G59">
        <v>5.4545009601191495E-4</v>
      </c>
      <c r="H59">
        <v>5.9709247529724603E-4</v>
      </c>
      <c r="I59" t="s">
        <v>244</v>
      </c>
      <c r="J59" t="s">
        <v>245</v>
      </c>
    </row>
    <row r="60" spans="1:10">
      <c r="A60">
        <v>0.31578947368421101</v>
      </c>
      <c r="B60">
        <v>1.01035505263158E-3</v>
      </c>
      <c r="C60">
        <v>0.36842105263157898</v>
      </c>
      <c r="D60">
        <v>3.3995321052631599E-4</v>
      </c>
      <c r="E60">
        <v>323</v>
      </c>
      <c r="F60">
        <v>323</v>
      </c>
      <c r="G60">
        <v>8.28928337958947E-4</v>
      </c>
      <c r="H60">
        <v>2.2595578227881501E-4</v>
      </c>
      <c r="I60" t="s">
        <v>246</v>
      </c>
      <c r="J60" t="s">
        <v>247</v>
      </c>
    </row>
    <row r="61" spans="1:10">
      <c r="A61">
        <v>0.157894736842105</v>
      </c>
      <c r="B61">
        <v>9.9411578947368397E-4</v>
      </c>
      <c r="C61">
        <v>0.157894736842105</v>
      </c>
      <c r="D61" s="1">
        <v>6.3452105263157901E-6</v>
      </c>
      <c r="E61">
        <v>94</v>
      </c>
      <c r="F61">
        <v>94</v>
      </c>
      <c r="G61">
        <v>9.7908605065160606E-4</v>
      </c>
      <c r="H61" s="1">
        <v>5.8237712066763998E-6</v>
      </c>
      <c r="I61" t="s">
        <v>248</v>
      </c>
      <c r="J61" t="s">
        <v>249</v>
      </c>
    </row>
    <row r="62" spans="1:10">
      <c r="A62">
        <v>0.57894736842105299</v>
      </c>
      <c r="B62">
        <v>9.5063036842105305E-4</v>
      </c>
      <c r="C62">
        <v>0.63157894736842102</v>
      </c>
      <c r="D62">
        <v>4.8901994736842095E-4</v>
      </c>
      <c r="E62">
        <v>90</v>
      </c>
      <c r="F62">
        <v>90</v>
      </c>
      <c r="G62">
        <v>5.1127405950255602E-4</v>
      </c>
      <c r="H62">
        <v>2.7898817432651799E-4</v>
      </c>
      <c r="I62" t="s">
        <v>50</v>
      </c>
      <c r="J62" t="s">
        <v>51</v>
      </c>
    </row>
    <row r="63" spans="1:10">
      <c r="A63">
        <v>0.89473684210526305</v>
      </c>
      <c r="B63">
        <v>9.26299E-4</v>
      </c>
      <c r="C63">
        <v>0.94736842105263197</v>
      </c>
      <c r="D63" s="1">
        <v>5.6904999999999998E-5</v>
      </c>
      <c r="E63">
        <v>44</v>
      </c>
      <c r="F63">
        <v>44</v>
      </c>
      <c r="G63">
        <v>4.8926545846957005E-4</v>
      </c>
      <c r="H63" s="1">
        <v>1.5920494284144E-5</v>
      </c>
      <c r="I63" t="s">
        <v>250</v>
      </c>
      <c r="J63" t="s">
        <v>251</v>
      </c>
    </row>
    <row r="64" spans="1:10">
      <c r="A64">
        <v>0.94736842105263197</v>
      </c>
      <c r="B64">
        <v>8.9991557894736796E-4</v>
      </c>
      <c r="C64">
        <v>1</v>
      </c>
      <c r="D64">
        <v>1.04825031578947E-3</v>
      </c>
      <c r="E64">
        <v>335</v>
      </c>
      <c r="F64">
        <v>335</v>
      </c>
      <c r="G64">
        <v>1.9755838480903001E-4</v>
      </c>
      <c r="H64">
        <v>2.3981259013120801E-4</v>
      </c>
      <c r="I64" t="s">
        <v>52</v>
      </c>
      <c r="J64" t="s">
        <v>53</v>
      </c>
    </row>
    <row r="65" spans="1:10">
      <c r="A65">
        <v>0.26315789473684198</v>
      </c>
      <c r="B65">
        <v>8.2783326315789504E-4</v>
      </c>
      <c r="C65">
        <v>0.78947368421052599</v>
      </c>
      <c r="D65">
        <v>2.7468268421052602E-4</v>
      </c>
      <c r="E65">
        <v>379</v>
      </c>
      <c r="F65">
        <v>379</v>
      </c>
      <c r="G65">
        <v>6.9197695653492599E-4</v>
      </c>
      <c r="H65" s="1">
        <v>9.5226593363913897E-5</v>
      </c>
      <c r="I65" t="s">
        <v>54</v>
      </c>
      <c r="J65" t="s">
        <v>55</v>
      </c>
    </row>
    <row r="66" spans="1:10">
      <c r="A66">
        <v>0.36842105263157898</v>
      </c>
      <c r="B66">
        <v>8.2671078947368405E-4</v>
      </c>
      <c r="C66">
        <v>0.31578947368421101</v>
      </c>
      <c r="D66" s="1">
        <v>3.6211684210526299E-5</v>
      </c>
      <c r="E66">
        <v>408</v>
      </c>
      <c r="F66">
        <v>408</v>
      </c>
      <c r="G66">
        <v>5.35358951374375E-4</v>
      </c>
      <c r="H66" s="1">
        <v>2.0182995116474998E-5</v>
      </c>
      <c r="I66" t="s">
        <v>56</v>
      </c>
      <c r="J66" t="s">
        <v>57</v>
      </c>
    </row>
    <row r="67" spans="1:10">
      <c r="A67">
        <v>0.89473684210526305</v>
      </c>
      <c r="B67">
        <v>8.0741005263157905E-4</v>
      </c>
      <c r="C67">
        <v>1</v>
      </c>
      <c r="D67">
        <v>1.4734606631578899E-2</v>
      </c>
      <c r="E67">
        <v>63</v>
      </c>
      <c r="F67">
        <v>63</v>
      </c>
      <c r="G67">
        <v>1.9072339132347301E-4</v>
      </c>
      <c r="H67">
        <v>3.4758686740318599E-3</v>
      </c>
      <c r="I67" t="s">
        <v>252</v>
      </c>
      <c r="J67" t="s">
        <v>253</v>
      </c>
    </row>
    <row r="68" spans="1:10">
      <c r="A68">
        <v>5.2631578947368397E-2</v>
      </c>
      <c r="B68">
        <v>7.83809421052632E-4</v>
      </c>
      <c r="C68">
        <v>0.105263157894737</v>
      </c>
      <c r="D68" s="1">
        <v>4.0088894736842098E-5</v>
      </c>
      <c r="E68">
        <v>363</v>
      </c>
      <c r="F68">
        <v>363</v>
      </c>
      <c r="G68">
        <v>7.8380942105263102E-4</v>
      </c>
      <c r="H68" s="1">
        <v>3.9756811714633697E-5</v>
      </c>
      <c r="I68" t="s">
        <v>254</v>
      </c>
      <c r="J68" t="s">
        <v>255</v>
      </c>
    </row>
    <row r="69" spans="1:10">
      <c r="A69">
        <v>0.73684210526315796</v>
      </c>
      <c r="B69">
        <v>7.5897036842105298E-4</v>
      </c>
      <c r="C69">
        <v>0.73684210526315796</v>
      </c>
      <c r="D69">
        <v>2.2421073684210499E-4</v>
      </c>
      <c r="E69">
        <v>405</v>
      </c>
      <c r="F69">
        <v>405</v>
      </c>
      <c r="G69">
        <v>3.1566786994464198E-4</v>
      </c>
      <c r="H69" s="1">
        <v>6.7724310611609706E-5</v>
      </c>
      <c r="I69" t="s">
        <v>256</v>
      </c>
      <c r="J69" t="s">
        <v>257</v>
      </c>
    </row>
    <row r="70" spans="1:10">
      <c r="A70">
        <v>0.89473684210526305</v>
      </c>
      <c r="B70">
        <v>7.5857484210526305E-4</v>
      </c>
      <c r="C70">
        <v>0.94736842105263197</v>
      </c>
      <c r="D70">
        <v>3.9380870526315804E-3</v>
      </c>
      <c r="E70">
        <v>373</v>
      </c>
      <c r="F70">
        <v>373</v>
      </c>
      <c r="G70">
        <v>2.2728732198390599E-4</v>
      </c>
      <c r="H70">
        <v>1.65548285040958E-3</v>
      </c>
      <c r="I70" t="s">
        <v>58</v>
      </c>
      <c r="J70" t="s">
        <v>59</v>
      </c>
    </row>
    <row r="71" spans="1:10">
      <c r="A71">
        <v>0.68421052631578905</v>
      </c>
      <c r="B71">
        <v>7.1863031578947405E-4</v>
      </c>
      <c r="C71">
        <v>0.47368421052631599</v>
      </c>
      <c r="D71">
        <v>2.49747684210526E-4</v>
      </c>
      <c r="E71">
        <v>92</v>
      </c>
      <c r="F71">
        <v>92</v>
      </c>
      <c r="G71">
        <v>6.3362982129320003E-4</v>
      </c>
      <c r="H71">
        <v>1.3360494148036199E-4</v>
      </c>
      <c r="I71" t="s">
        <v>60</v>
      </c>
      <c r="J71" t="s">
        <v>61</v>
      </c>
    </row>
    <row r="72" spans="1:10">
      <c r="A72">
        <v>0.157894736842105</v>
      </c>
      <c r="B72">
        <v>7.1409189473684205E-4</v>
      </c>
      <c r="C72">
        <v>5.2631578947368397E-2</v>
      </c>
      <c r="D72" s="1">
        <v>4.4631578947368397E-6</v>
      </c>
      <c r="E72">
        <v>229</v>
      </c>
      <c r="F72">
        <v>229</v>
      </c>
      <c r="G72">
        <v>5.0689456905616095E-4</v>
      </c>
      <c r="H72" s="1">
        <v>4.4631578947368397E-6</v>
      </c>
      <c r="I72" t="s">
        <v>258</v>
      </c>
      <c r="J72" t="s">
        <v>259</v>
      </c>
    </row>
    <row r="73" spans="1:10">
      <c r="A73">
        <v>0.84210526315789502</v>
      </c>
      <c r="B73">
        <v>6.8553721052631595E-4</v>
      </c>
      <c r="C73">
        <v>0.94736842105263197</v>
      </c>
      <c r="D73">
        <v>8.5873458947368399E-3</v>
      </c>
      <c r="E73">
        <v>312</v>
      </c>
      <c r="F73">
        <v>312</v>
      </c>
      <c r="G73">
        <v>3.5604169617918302E-4</v>
      </c>
      <c r="H73">
        <v>2.9990389763254102E-3</v>
      </c>
      <c r="I73" t="s">
        <v>260</v>
      </c>
      <c r="J73" t="s">
        <v>261</v>
      </c>
    </row>
    <row r="74" spans="1:10">
      <c r="A74">
        <v>0.26315789473684198</v>
      </c>
      <c r="B74">
        <v>6.7665394736842095E-4</v>
      </c>
      <c r="C74">
        <v>0.26315789473684198</v>
      </c>
      <c r="D74" s="1">
        <v>4.9663368421052599E-5</v>
      </c>
      <c r="E74">
        <v>208</v>
      </c>
      <c r="F74">
        <v>208</v>
      </c>
      <c r="G74">
        <v>5.4374735461676805E-4</v>
      </c>
      <c r="H74" s="1">
        <v>3.4556215652265901E-5</v>
      </c>
      <c r="I74" t="s">
        <v>262</v>
      </c>
      <c r="J74" t="s">
        <v>263</v>
      </c>
    </row>
    <row r="75" spans="1:10">
      <c r="A75">
        <v>0.73684210526315796</v>
      </c>
      <c r="B75">
        <v>6.7330152631578995E-4</v>
      </c>
      <c r="C75">
        <v>0.42105263157894701</v>
      </c>
      <c r="D75">
        <v>1.52150736842105E-4</v>
      </c>
      <c r="E75">
        <v>206</v>
      </c>
      <c r="F75">
        <v>206</v>
      </c>
      <c r="G75">
        <v>3.05720047548984E-4</v>
      </c>
      <c r="H75" s="1">
        <v>6.2033960143181697E-5</v>
      </c>
      <c r="I75" t="s">
        <v>62</v>
      </c>
      <c r="J75" t="s">
        <v>63</v>
      </c>
    </row>
    <row r="76" spans="1:10">
      <c r="A76">
        <v>0.89473684210526305</v>
      </c>
      <c r="B76">
        <v>6.2231252631578997E-4</v>
      </c>
      <c r="C76">
        <v>0.84210526315789502</v>
      </c>
      <c r="D76">
        <v>2.4130647368421099E-4</v>
      </c>
      <c r="E76">
        <v>398</v>
      </c>
      <c r="F76">
        <v>398</v>
      </c>
      <c r="G76">
        <v>1.8895414977133801E-4</v>
      </c>
      <c r="H76" s="1">
        <v>8.1225323486829902E-5</v>
      </c>
      <c r="I76" t="s">
        <v>264</v>
      </c>
      <c r="J76" t="s">
        <v>265</v>
      </c>
    </row>
    <row r="77" spans="1:10">
      <c r="A77">
        <v>0.52631578947368396</v>
      </c>
      <c r="B77">
        <v>6.0914605263157897E-4</v>
      </c>
      <c r="C77">
        <v>0.63157894736842102</v>
      </c>
      <c r="D77">
        <v>2.4843084210526302E-4</v>
      </c>
      <c r="E77">
        <v>326</v>
      </c>
      <c r="F77">
        <v>326</v>
      </c>
      <c r="G77">
        <v>3.7530796590236999E-4</v>
      </c>
      <c r="H77">
        <v>1.3454698619257301E-4</v>
      </c>
      <c r="I77" t="s">
        <v>30</v>
      </c>
      <c r="J77" t="s">
        <v>31</v>
      </c>
    </row>
    <row r="78" spans="1:10">
      <c r="A78">
        <v>0.73684210526315796</v>
      </c>
      <c r="B78">
        <v>5.5521936842105302E-4</v>
      </c>
      <c r="C78">
        <v>0.78947368421052599</v>
      </c>
      <c r="D78">
        <v>1.1966210526315801E-4</v>
      </c>
      <c r="E78">
        <v>388</v>
      </c>
      <c r="F78">
        <v>388</v>
      </c>
      <c r="G78">
        <v>3.7588716053815898E-4</v>
      </c>
      <c r="H78" s="1">
        <v>4.6657029633440603E-5</v>
      </c>
      <c r="I78" t="s">
        <v>64</v>
      </c>
      <c r="J78" t="s">
        <v>65</v>
      </c>
    </row>
    <row r="79" spans="1:10">
      <c r="A79">
        <v>0.94736842105263197</v>
      </c>
      <c r="B79">
        <v>5.3622299999999995E-4</v>
      </c>
      <c r="C79">
        <v>1</v>
      </c>
      <c r="D79">
        <v>9.8410788421052602E-3</v>
      </c>
      <c r="E79">
        <v>334</v>
      </c>
      <c r="F79">
        <v>334</v>
      </c>
      <c r="G79">
        <v>1.2015558808106E-4</v>
      </c>
      <c r="H79">
        <v>3.4703248645580401E-3</v>
      </c>
      <c r="I79" t="s">
        <v>266</v>
      </c>
      <c r="J79" t="s">
        <v>267</v>
      </c>
    </row>
    <row r="80" spans="1:10">
      <c r="A80">
        <v>0.89473684210526305</v>
      </c>
      <c r="B80">
        <v>5.10232473684211E-4</v>
      </c>
      <c r="C80">
        <v>0.89473684210526305</v>
      </c>
      <c r="D80">
        <v>1.08343473684211E-4</v>
      </c>
      <c r="E80">
        <v>426</v>
      </c>
      <c r="F80">
        <v>426</v>
      </c>
      <c r="G80">
        <v>3.3714209354525598E-4</v>
      </c>
      <c r="H80" s="1">
        <v>3.4307547328170601E-5</v>
      </c>
      <c r="I80" t="s">
        <v>66</v>
      </c>
      <c r="J80" t="s">
        <v>67</v>
      </c>
    </row>
    <row r="81" spans="1:10">
      <c r="A81">
        <v>0.31578947368421101</v>
      </c>
      <c r="B81">
        <v>4.81287315789474E-4</v>
      </c>
      <c r="C81">
        <v>0.36842105263157898</v>
      </c>
      <c r="D81">
        <v>1.06872526315789E-4</v>
      </c>
      <c r="E81">
        <v>118</v>
      </c>
      <c r="F81">
        <v>118</v>
      </c>
      <c r="G81">
        <v>3.1783590680503599E-4</v>
      </c>
      <c r="H81" s="1">
        <v>6.6950167413823501E-5</v>
      </c>
      <c r="I81" t="s">
        <v>28</v>
      </c>
      <c r="J81" t="s">
        <v>29</v>
      </c>
    </row>
    <row r="82" spans="1:10">
      <c r="A82">
        <v>0.26315789473684198</v>
      </c>
      <c r="B82">
        <v>4.8102547368421099E-4</v>
      </c>
      <c r="C82">
        <v>0.63157894736842102</v>
      </c>
      <c r="D82" s="1">
        <v>9.44058947368421E-5</v>
      </c>
      <c r="E82">
        <v>319</v>
      </c>
      <c r="F82">
        <v>319</v>
      </c>
      <c r="G82">
        <v>4.7724099181315399E-4</v>
      </c>
      <c r="H82" s="1">
        <v>3.6290473622051801E-5</v>
      </c>
      <c r="I82" t="s">
        <v>268</v>
      </c>
      <c r="J82" t="s">
        <v>269</v>
      </c>
    </row>
    <row r="83" spans="1:10">
      <c r="A83">
        <v>0.31578947368421101</v>
      </c>
      <c r="B83">
        <v>4.6681373684210502E-4</v>
      </c>
      <c r="C83">
        <v>0.26315789473684198</v>
      </c>
      <c r="D83">
        <v>1.7291994736842099E-4</v>
      </c>
      <c r="E83">
        <v>164</v>
      </c>
      <c r="F83">
        <v>164</v>
      </c>
      <c r="G83">
        <v>3.0155217526484199E-4</v>
      </c>
      <c r="H83">
        <v>1.12083322138823E-4</v>
      </c>
      <c r="I83" t="s">
        <v>270</v>
      </c>
      <c r="J83" t="s">
        <v>271</v>
      </c>
    </row>
    <row r="84" spans="1:10">
      <c r="A84">
        <v>0.68421052631578905</v>
      </c>
      <c r="B84">
        <v>4.0280142105263199E-4</v>
      </c>
      <c r="C84">
        <v>0.63157894736842102</v>
      </c>
      <c r="D84">
        <v>1.4489647368421101E-4</v>
      </c>
      <c r="E84">
        <v>190</v>
      </c>
      <c r="F84">
        <v>190</v>
      </c>
      <c r="G84" s="1">
        <v>9.2369326760948401E-5</v>
      </c>
      <c r="H84" s="1">
        <v>5.3609649634155302E-5</v>
      </c>
      <c r="I84" t="s">
        <v>68</v>
      </c>
      <c r="J84" t="s">
        <v>69</v>
      </c>
    </row>
    <row r="85" spans="1:10">
      <c r="A85">
        <v>0.52631578947368396</v>
      </c>
      <c r="B85">
        <v>3.9755163157894702E-4</v>
      </c>
      <c r="C85">
        <v>0.26315789473684198</v>
      </c>
      <c r="D85" s="1">
        <v>7.5949368421052605E-5</v>
      </c>
      <c r="E85">
        <v>422</v>
      </c>
      <c r="F85">
        <v>422</v>
      </c>
      <c r="G85">
        <v>3.7359798379223201E-4</v>
      </c>
      <c r="H85" s="1">
        <v>7.2643826684513598E-5</v>
      </c>
      <c r="I85" t="s">
        <v>70</v>
      </c>
      <c r="J85" t="s">
        <v>71</v>
      </c>
    </row>
    <row r="86" spans="1:10">
      <c r="A86">
        <v>0.63157894736842102</v>
      </c>
      <c r="B86">
        <v>3.7954205263157902E-4</v>
      </c>
      <c r="C86">
        <v>0.52631578947368396</v>
      </c>
      <c r="D86">
        <v>2.9793652631579E-4</v>
      </c>
      <c r="E86">
        <v>103</v>
      </c>
      <c r="F86">
        <v>103</v>
      </c>
      <c r="G86">
        <v>1.9993309302944001E-4</v>
      </c>
      <c r="H86">
        <v>2.2760494963477301E-4</v>
      </c>
      <c r="I86" t="s">
        <v>72</v>
      </c>
      <c r="J86" t="s">
        <v>73</v>
      </c>
    </row>
    <row r="87" spans="1:10">
      <c r="A87">
        <v>0.36842105263157898</v>
      </c>
      <c r="B87">
        <v>3.76618052631579E-4</v>
      </c>
      <c r="C87">
        <v>0.31578947368421101</v>
      </c>
      <c r="D87">
        <v>3.0018605263157897E-4</v>
      </c>
      <c r="E87">
        <v>380</v>
      </c>
      <c r="F87">
        <v>380</v>
      </c>
      <c r="G87">
        <v>2.71415641900909E-4</v>
      </c>
      <c r="H87">
        <v>1.8581567624705099E-4</v>
      </c>
      <c r="I87" t="s">
        <v>26</v>
      </c>
      <c r="J87" t="s">
        <v>27</v>
      </c>
    </row>
    <row r="88" spans="1:10">
      <c r="A88">
        <v>0.105263157894737</v>
      </c>
      <c r="B88">
        <v>3.4958752631578902E-4</v>
      </c>
      <c r="C88">
        <v>0.21052631578947401</v>
      </c>
      <c r="D88" s="1">
        <v>5.4947368421052596E-6</v>
      </c>
      <c r="E88">
        <v>249</v>
      </c>
      <c r="F88">
        <v>249</v>
      </c>
      <c r="G88">
        <v>3.4901017644479299E-4</v>
      </c>
      <c r="H88" s="1">
        <v>2.71933163533547E-6</v>
      </c>
      <c r="I88" t="s">
        <v>274</v>
      </c>
      <c r="J88" t="s">
        <v>275</v>
      </c>
    </row>
    <row r="89" spans="1:10">
      <c r="A89">
        <v>0.36842105263157898</v>
      </c>
      <c r="B89">
        <v>3.02677210526316E-4</v>
      </c>
      <c r="C89">
        <v>0.157894736842105</v>
      </c>
      <c r="D89" s="1">
        <v>5.1350157894736797E-5</v>
      </c>
      <c r="E89">
        <v>60</v>
      </c>
      <c r="F89">
        <v>60</v>
      </c>
      <c r="G89">
        <v>2.3759677851285701E-4</v>
      </c>
      <c r="H89" s="1">
        <v>3.3099937598593399E-5</v>
      </c>
      <c r="I89" t="s">
        <v>24</v>
      </c>
      <c r="J89" t="s">
        <v>25</v>
      </c>
    </row>
    <row r="90" spans="1:10">
      <c r="A90">
        <v>0.31578947368421101</v>
      </c>
      <c r="B90">
        <v>2.9777852631579E-4</v>
      </c>
      <c r="C90">
        <v>0.21052631578947401</v>
      </c>
      <c r="D90">
        <v>1.08963526315789E-4</v>
      </c>
      <c r="E90">
        <v>182</v>
      </c>
      <c r="F90">
        <v>182</v>
      </c>
      <c r="G90">
        <v>1.7558371647429601E-4</v>
      </c>
      <c r="H90" s="1">
        <v>8.59160492606798E-5</v>
      </c>
      <c r="I90" t="s">
        <v>276</v>
      </c>
      <c r="J90" t="s">
        <v>277</v>
      </c>
    </row>
    <row r="91" spans="1:10">
      <c r="A91">
        <v>0.47368421052631599</v>
      </c>
      <c r="B91">
        <v>2.97196263157895E-4</v>
      </c>
      <c r="C91">
        <v>0.26315789473684198</v>
      </c>
      <c r="D91" s="1">
        <v>1.46964210526316E-5</v>
      </c>
      <c r="E91">
        <v>199</v>
      </c>
      <c r="F91">
        <v>199</v>
      </c>
      <c r="G91">
        <v>1.7377870443686E-4</v>
      </c>
      <c r="H91" s="1">
        <v>9.7089704497865899E-6</v>
      </c>
      <c r="I91" t="s">
        <v>22</v>
      </c>
      <c r="J91" t="s">
        <v>23</v>
      </c>
    </row>
    <row r="92" spans="1:10">
      <c r="A92">
        <v>0.42105263157894701</v>
      </c>
      <c r="B92">
        <v>2.8751252631578899E-4</v>
      </c>
      <c r="C92">
        <v>0.26315789473684198</v>
      </c>
      <c r="D92" s="1">
        <v>5.5905263157894702E-6</v>
      </c>
      <c r="E92">
        <v>153</v>
      </c>
      <c r="F92">
        <v>153</v>
      </c>
      <c r="G92">
        <v>2.81998310119686E-4</v>
      </c>
      <c r="H92" s="1">
        <v>2.7034928104996901E-6</v>
      </c>
      <c r="I92" t="s">
        <v>278</v>
      </c>
      <c r="J92" t="s">
        <v>279</v>
      </c>
    </row>
    <row r="93" spans="1:10">
      <c r="A93">
        <v>0.73684210526315796</v>
      </c>
      <c r="B93">
        <v>2.8577378947368398E-4</v>
      </c>
      <c r="C93">
        <v>1</v>
      </c>
      <c r="D93">
        <v>1.32621447368421E-3</v>
      </c>
      <c r="E93">
        <v>170</v>
      </c>
      <c r="F93">
        <v>170</v>
      </c>
      <c r="G93">
        <v>1.2998983258295601E-4</v>
      </c>
      <c r="H93">
        <v>4.1752245447386997E-4</v>
      </c>
      <c r="I93" t="s">
        <v>74</v>
      </c>
      <c r="J93" t="s">
        <v>75</v>
      </c>
    </row>
    <row r="94" spans="1:10">
      <c r="A94">
        <v>0.84210526315789502</v>
      </c>
      <c r="B94">
        <v>2.75901210526316E-4</v>
      </c>
      <c r="C94">
        <v>1</v>
      </c>
      <c r="D94">
        <v>2.8172688947368401E-3</v>
      </c>
      <c r="E94">
        <v>43</v>
      </c>
      <c r="F94">
        <v>43</v>
      </c>
      <c r="G94">
        <v>1.1136273174716299E-4</v>
      </c>
      <c r="H94">
        <v>1.0306435170813501E-3</v>
      </c>
      <c r="I94" t="s">
        <v>76</v>
      </c>
      <c r="J94" t="s">
        <v>77</v>
      </c>
    </row>
    <row r="95" spans="1:10">
      <c r="A95">
        <v>0.52631578947368396</v>
      </c>
      <c r="B95">
        <v>2.6953705263157898E-4</v>
      </c>
      <c r="C95">
        <v>0.94736842105263197</v>
      </c>
      <c r="D95">
        <v>1.5018804736842101E-3</v>
      </c>
      <c r="E95">
        <v>172</v>
      </c>
      <c r="F95">
        <v>172</v>
      </c>
      <c r="G95">
        <v>1.7348213078107499E-4</v>
      </c>
      <c r="H95">
        <v>5.6544566163793805E-4</v>
      </c>
      <c r="I95" t="s">
        <v>78</v>
      </c>
      <c r="J95" t="s">
        <v>79</v>
      </c>
    </row>
    <row r="96" spans="1:10">
      <c r="A96">
        <v>0.63157894736842102</v>
      </c>
      <c r="B96">
        <v>2.6902347368421101E-4</v>
      </c>
      <c r="C96">
        <v>0.73684210526315796</v>
      </c>
      <c r="D96">
        <v>3.2651994736842101E-4</v>
      </c>
      <c r="E96">
        <v>407</v>
      </c>
      <c r="F96">
        <v>407</v>
      </c>
      <c r="G96" s="1">
        <v>9.4261646467894906E-5</v>
      </c>
      <c r="H96">
        <v>1.0996834131265001E-4</v>
      </c>
      <c r="I96" t="s">
        <v>80</v>
      </c>
      <c r="J96" t="s">
        <v>81</v>
      </c>
    </row>
    <row r="97" spans="1:10">
      <c r="A97">
        <v>0.157894736842105</v>
      </c>
      <c r="B97">
        <v>2.15743684210526E-4</v>
      </c>
      <c r="C97">
        <v>0.57894736842105299</v>
      </c>
      <c r="D97">
        <v>1.92387473684211E-4</v>
      </c>
      <c r="E97">
        <v>357</v>
      </c>
      <c r="F97">
        <v>357</v>
      </c>
      <c r="G97">
        <v>2.0651858566404801E-4</v>
      </c>
      <c r="H97" s="1">
        <v>7.2287308141763497E-5</v>
      </c>
      <c r="I97" t="s">
        <v>280</v>
      </c>
      <c r="J97" t="s">
        <v>281</v>
      </c>
    </row>
    <row r="98" spans="1:10">
      <c r="A98">
        <v>0.21052631578947401</v>
      </c>
      <c r="B98">
        <v>1.99216315789474E-4</v>
      </c>
      <c r="C98">
        <v>0.36842105263157898</v>
      </c>
      <c r="D98" s="1">
        <v>4.67891052631579E-5</v>
      </c>
      <c r="E98">
        <v>328</v>
      </c>
      <c r="F98">
        <v>328</v>
      </c>
      <c r="G98">
        <v>1.8421671288291501E-4</v>
      </c>
      <c r="H98" s="1">
        <v>3.3926222460480003E-5</v>
      </c>
      <c r="I98" t="s">
        <v>282</v>
      </c>
      <c r="J98" t="s">
        <v>283</v>
      </c>
    </row>
    <row r="99" spans="1:10">
      <c r="A99">
        <v>0.63157894736842102</v>
      </c>
      <c r="B99">
        <v>1.8750673684210501E-4</v>
      </c>
      <c r="C99">
        <v>0.63157894736842102</v>
      </c>
      <c r="D99" s="1">
        <v>8.1823105263157897E-5</v>
      </c>
      <c r="E99">
        <v>401</v>
      </c>
      <c r="F99">
        <v>401</v>
      </c>
      <c r="G99" s="1">
        <v>6.2439054629474206E-5</v>
      </c>
      <c r="H99" s="1">
        <v>2.4665247136476799E-5</v>
      </c>
      <c r="I99" t="s">
        <v>82</v>
      </c>
      <c r="J99" t="s">
        <v>83</v>
      </c>
    </row>
    <row r="100" spans="1:10">
      <c r="A100">
        <v>5.2631578947368397E-2</v>
      </c>
      <c r="B100">
        <v>1.8730099999999999E-4</v>
      </c>
      <c r="C100">
        <v>0.21052631578947401</v>
      </c>
      <c r="D100" s="1">
        <v>2.2963157894736798E-6</v>
      </c>
      <c r="E100">
        <v>343</v>
      </c>
      <c r="F100">
        <v>343</v>
      </c>
      <c r="G100">
        <v>1.8730099999999999E-4</v>
      </c>
      <c r="H100" s="1">
        <v>1.2002112900063299E-6</v>
      </c>
      <c r="I100" t="s">
        <v>540</v>
      </c>
      <c r="J100" t="s">
        <v>541</v>
      </c>
    </row>
    <row r="101" spans="1:10">
      <c r="A101">
        <v>5.2631578947368397E-2</v>
      </c>
      <c r="B101">
        <v>1.8575436842105299E-4</v>
      </c>
      <c r="C101">
        <v>0.21052631578947401</v>
      </c>
      <c r="D101" s="1">
        <v>1.8476368421052601E-5</v>
      </c>
      <c r="E101">
        <v>303</v>
      </c>
      <c r="F101">
        <v>303</v>
      </c>
      <c r="G101">
        <v>1.8575436842105299E-4</v>
      </c>
      <c r="H101" s="1">
        <v>1.30278382872919E-5</v>
      </c>
      <c r="I101" t="s">
        <v>286</v>
      </c>
      <c r="J101" t="s">
        <v>287</v>
      </c>
    </row>
    <row r="102" spans="1:10">
      <c r="A102">
        <v>0.26315789473684198</v>
      </c>
      <c r="B102">
        <v>1.8449699999999999E-4</v>
      </c>
      <c r="C102">
        <v>0.21052631578947401</v>
      </c>
      <c r="D102">
        <v>2.3283673684210501E-4</v>
      </c>
      <c r="E102">
        <v>289</v>
      </c>
      <c r="F102">
        <v>289</v>
      </c>
      <c r="G102">
        <v>1.21750380441232E-4</v>
      </c>
      <c r="H102">
        <v>1.5984747294784499E-4</v>
      </c>
      <c r="I102" t="s">
        <v>288</v>
      </c>
      <c r="J102" t="s">
        <v>289</v>
      </c>
    </row>
    <row r="103" spans="1:10">
      <c r="A103">
        <v>0.31578947368421101</v>
      </c>
      <c r="B103">
        <v>1.7727042105263201E-4</v>
      </c>
      <c r="C103">
        <v>0.42105263157894701</v>
      </c>
      <c r="D103">
        <v>2.0807463157894701E-4</v>
      </c>
      <c r="E103">
        <v>122</v>
      </c>
      <c r="F103">
        <v>122</v>
      </c>
      <c r="G103" s="1">
        <v>9.41797608491248E-5</v>
      </c>
      <c r="H103">
        <v>1.2453513095018201E-4</v>
      </c>
      <c r="I103" t="s">
        <v>292</v>
      </c>
      <c r="J103" t="s">
        <v>293</v>
      </c>
    </row>
    <row r="104" spans="1:10">
      <c r="A104">
        <v>0.157894736842105</v>
      </c>
      <c r="B104">
        <v>1.71174789473684E-4</v>
      </c>
      <c r="C104">
        <v>0.21052631578947401</v>
      </c>
      <c r="D104" s="1">
        <v>4.4778947368421103E-6</v>
      </c>
      <c r="E104">
        <v>361</v>
      </c>
      <c r="F104">
        <v>361</v>
      </c>
      <c r="G104">
        <v>1.69274006080086E-4</v>
      </c>
      <c r="H104" s="1">
        <v>2.5935619322585001E-6</v>
      </c>
      <c r="I104" t="s">
        <v>294</v>
      </c>
      <c r="J104" t="s">
        <v>295</v>
      </c>
    </row>
    <row r="105" spans="1:10">
      <c r="A105">
        <v>0.47368421052631599</v>
      </c>
      <c r="B105">
        <v>1.6643794736842101E-4</v>
      </c>
      <c r="C105">
        <v>0.52631578947368396</v>
      </c>
      <c r="D105">
        <v>1.6765894736842099E-4</v>
      </c>
      <c r="E105">
        <v>305</v>
      </c>
      <c r="F105">
        <v>305</v>
      </c>
      <c r="G105">
        <v>1.01078445015297E-4</v>
      </c>
      <c r="H105">
        <v>1.1717532082779399E-4</v>
      </c>
      <c r="I105" t="s">
        <v>84</v>
      </c>
      <c r="J105" t="s">
        <v>85</v>
      </c>
    </row>
    <row r="106" spans="1:10">
      <c r="A106">
        <v>0.68421052631578905</v>
      </c>
      <c r="B106">
        <v>1.6286852631578901E-4</v>
      </c>
      <c r="C106">
        <v>0.89473684210526305</v>
      </c>
      <c r="D106">
        <v>1.9445432105263201E-3</v>
      </c>
      <c r="E106">
        <v>332</v>
      </c>
      <c r="F106">
        <v>332</v>
      </c>
      <c r="G106" s="1">
        <v>4.9955806518857503E-5</v>
      </c>
      <c r="H106">
        <v>6.5625516967527005E-4</v>
      </c>
      <c r="I106" t="s">
        <v>86</v>
      </c>
      <c r="J106" t="s">
        <v>87</v>
      </c>
    </row>
    <row r="107" spans="1:10">
      <c r="A107">
        <v>0.105263157894737</v>
      </c>
      <c r="B107">
        <v>1.59748157894737E-4</v>
      </c>
      <c r="C107">
        <v>0.21052631578947401</v>
      </c>
      <c r="D107" s="1">
        <v>7.8793894736842101E-5</v>
      </c>
      <c r="E107">
        <v>354</v>
      </c>
      <c r="F107">
        <v>354</v>
      </c>
      <c r="G107">
        <v>1.5918239368577699E-4</v>
      </c>
      <c r="H107" s="1">
        <v>4.7021350797152302E-5</v>
      </c>
      <c r="I107" t="s">
        <v>296</v>
      </c>
      <c r="J107" t="s">
        <v>297</v>
      </c>
    </row>
    <row r="108" spans="1:10">
      <c r="A108">
        <v>0.157894736842105</v>
      </c>
      <c r="B108">
        <v>1.59445473684211E-4</v>
      </c>
      <c r="C108">
        <v>0.157894736842105</v>
      </c>
      <c r="D108" s="1">
        <v>2.8603894736842098E-5</v>
      </c>
      <c r="E108">
        <v>99</v>
      </c>
      <c r="F108">
        <v>99</v>
      </c>
      <c r="G108">
        <v>1.2050243248022501E-4</v>
      </c>
      <c r="H108" s="1">
        <v>2.6334590628867299E-5</v>
      </c>
      <c r="I108" t="s">
        <v>20</v>
      </c>
      <c r="J108" t="s">
        <v>21</v>
      </c>
    </row>
    <row r="109" spans="1:10">
      <c r="A109">
        <v>0.47368421052631599</v>
      </c>
      <c r="B109">
        <v>1.4836310526315799E-4</v>
      </c>
      <c r="C109">
        <v>0.89473684210526305</v>
      </c>
      <c r="D109">
        <v>3.7810073684210499E-4</v>
      </c>
      <c r="E109">
        <v>240</v>
      </c>
      <c r="F109">
        <v>240</v>
      </c>
      <c r="G109" s="1">
        <v>9.3517769143194697E-5</v>
      </c>
      <c r="H109">
        <v>1.02990198725593E-4</v>
      </c>
      <c r="I109" t="s">
        <v>18</v>
      </c>
      <c r="J109" t="s">
        <v>19</v>
      </c>
    </row>
    <row r="110" spans="1:10">
      <c r="A110">
        <v>0.31578947368421101</v>
      </c>
      <c r="B110">
        <v>1.45698894736842E-4</v>
      </c>
      <c r="C110">
        <v>0.26315789473684198</v>
      </c>
      <c r="D110" s="1">
        <v>1.8904894736842099E-5</v>
      </c>
      <c r="E110">
        <v>191</v>
      </c>
      <c r="F110">
        <v>191</v>
      </c>
      <c r="G110" s="1">
        <v>9.67105492530967E-5</v>
      </c>
      <c r="H110" s="1">
        <v>1.11617868339648E-5</v>
      </c>
      <c r="I110" t="s">
        <v>298</v>
      </c>
      <c r="J110" t="s">
        <v>299</v>
      </c>
    </row>
    <row r="111" spans="1:10">
      <c r="A111">
        <v>0.36842105263157898</v>
      </c>
      <c r="B111">
        <v>1.4555447368421099E-4</v>
      </c>
      <c r="C111">
        <v>0.78947368421052599</v>
      </c>
      <c r="D111">
        <v>2.7001268421052599E-4</v>
      </c>
      <c r="E111">
        <v>355</v>
      </c>
      <c r="F111">
        <v>355</v>
      </c>
      <c r="G111">
        <v>1.4102980409824901E-4</v>
      </c>
      <c r="H111" s="1">
        <v>8.6723469565543095E-5</v>
      </c>
      <c r="I111" t="s">
        <v>88</v>
      </c>
      <c r="J111" t="s">
        <v>89</v>
      </c>
    </row>
    <row r="112" spans="1:10">
      <c r="A112">
        <v>0.157894736842105</v>
      </c>
      <c r="B112">
        <v>1.3852731578947399E-4</v>
      </c>
      <c r="C112">
        <v>5.2631578947368397E-2</v>
      </c>
      <c r="D112" s="1">
        <v>4.1959894736842101E-5</v>
      </c>
      <c r="E112">
        <v>59</v>
      </c>
      <c r="F112">
        <v>59</v>
      </c>
      <c r="G112">
        <v>1.2688369917157301E-4</v>
      </c>
      <c r="H112" s="1">
        <v>4.1959894736842101E-5</v>
      </c>
      <c r="I112" t="s">
        <v>16</v>
      </c>
      <c r="J112" t="s">
        <v>17</v>
      </c>
    </row>
    <row r="113" spans="1:10">
      <c r="A113">
        <v>0.36842105263157898</v>
      </c>
      <c r="B113">
        <v>1.3101715789473701E-4</v>
      </c>
      <c r="C113">
        <v>0.26315789473684198</v>
      </c>
      <c r="D113" s="1">
        <v>5.5156736842105301E-5</v>
      </c>
      <c r="E113">
        <v>410</v>
      </c>
      <c r="F113">
        <v>410</v>
      </c>
      <c r="G113" s="1">
        <v>7.57762782150093E-5</v>
      </c>
      <c r="H113" s="1">
        <v>2.99934534726405E-5</v>
      </c>
      <c r="I113" t="s">
        <v>300</v>
      </c>
      <c r="J113" t="s">
        <v>301</v>
      </c>
    </row>
    <row r="114" spans="1:10">
      <c r="A114">
        <v>0.68421052631578905</v>
      </c>
      <c r="B114">
        <v>1.19188842105263E-4</v>
      </c>
      <c r="C114">
        <v>1</v>
      </c>
      <c r="D114">
        <v>4.61048631578947E-4</v>
      </c>
      <c r="E114">
        <v>173</v>
      </c>
      <c r="F114">
        <v>173</v>
      </c>
      <c r="G114" s="1">
        <v>4.3846247062540897E-5</v>
      </c>
      <c r="H114">
        <v>2.17367084477079E-4</v>
      </c>
      <c r="I114" t="s">
        <v>90</v>
      </c>
      <c r="J114" t="s">
        <v>91</v>
      </c>
    </row>
    <row r="115" spans="1:10">
      <c r="A115">
        <v>0.105263157894737</v>
      </c>
      <c r="B115">
        <v>1.01514631578947E-4</v>
      </c>
      <c r="C115">
        <v>0.21052631578947401</v>
      </c>
      <c r="D115">
        <v>1.4262778947368401E-4</v>
      </c>
      <c r="E115">
        <v>144</v>
      </c>
      <c r="F115">
        <v>144</v>
      </c>
      <c r="G115">
        <v>1.00288083898227E-4</v>
      </c>
      <c r="H115" s="1">
        <v>9.9874955446449605E-5</v>
      </c>
      <c r="I115" t="s">
        <v>304</v>
      </c>
      <c r="J115" t="s">
        <v>305</v>
      </c>
    </row>
    <row r="116" spans="1:10">
      <c r="A116">
        <v>0.73684210526315796</v>
      </c>
      <c r="B116">
        <v>1.01354315789474E-4</v>
      </c>
      <c r="C116">
        <v>1</v>
      </c>
      <c r="D116">
        <v>2.5877447368421102E-4</v>
      </c>
      <c r="E116">
        <v>377</v>
      </c>
      <c r="F116">
        <v>377</v>
      </c>
      <c r="G116" s="1">
        <v>3.1874729083316303E-5</v>
      </c>
      <c r="H116" s="1">
        <v>4.62773975047125E-5</v>
      </c>
      <c r="I116" t="s">
        <v>92</v>
      </c>
      <c r="J116" t="s">
        <v>93</v>
      </c>
    </row>
    <row r="117" spans="1:10">
      <c r="A117">
        <v>0.26315789473684198</v>
      </c>
      <c r="B117">
        <v>1.0010242105263199E-4</v>
      </c>
      <c r="C117">
        <v>0.21052631578947401</v>
      </c>
      <c r="D117" s="1">
        <v>3.8959421052631601E-5</v>
      </c>
      <c r="E117">
        <v>409</v>
      </c>
      <c r="F117">
        <v>409</v>
      </c>
      <c r="G117" s="1">
        <v>6.4294666811209295E-5</v>
      </c>
      <c r="H117" s="1">
        <v>2.2126746559709999E-5</v>
      </c>
      <c r="I117" t="s">
        <v>306</v>
      </c>
      <c r="J117" t="s">
        <v>307</v>
      </c>
    </row>
    <row r="118" spans="1:10">
      <c r="A118">
        <v>0.36842105263157898</v>
      </c>
      <c r="B118" s="1">
        <v>9.9479421052631604E-5</v>
      </c>
      <c r="C118">
        <v>0.68421052631578905</v>
      </c>
      <c r="D118" s="1">
        <v>4.0668105263157902E-5</v>
      </c>
      <c r="E118">
        <v>331</v>
      </c>
      <c r="F118">
        <v>331</v>
      </c>
      <c r="G118" s="1">
        <v>9.3385253314701505E-5</v>
      </c>
      <c r="H118" s="1">
        <v>2.2760669438696899E-5</v>
      </c>
      <c r="I118" t="s">
        <v>94</v>
      </c>
      <c r="J118" t="s">
        <v>95</v>
      </c>
    </row>
    <row r="119" spans="1:10">
      <c r="A119">
        <v>0.157894736842105</v>
      </c>
      <c r="B119" s="1">
        <v>9.6803105263157906E-5</v>
      </c>
      <c r="C119">
        <v>5.2631578947368397E-2</v>
      </c>
      <c r="D119" s="1">
        <v>9.2612631578947402E-6</v>
      </c>
      <c r="E119">
        <v>47</v>
      </c>
      <c r="F119">
        <v>47</v>
      </c>
      <c r="G119" s="1">
        <v>9.3504509668550803E-5</v>
      </c>
      <c r="H119" s="1">
        <v>9.2612631578947402E-6</v>
      </c>
      <c r="I119" t="s">
        <v>480</v>
      </c>
      <c r="J119" t="s">
        <v>481</v>
      </c>
    </row>
    <row r="120" spans="1:10">
      <c r="A120">
        <v>0.57894736842105299</v>
      </c>
      <c r="B120" s="1">
        <v>9.1759578947368399E-5</v>
      </c>
      <c r="C120">
        <v>0.94736842105263197</v>
      </c>
      <c r="D120">
        <v>1.2580751052631599E-3</v>
      </c>
      <c r="E120">
        <v>360</v>
      </c>
      <c r="F120">
        <v>360</v>
      </c>
      <c r="G120" s="1">
        <v>3.87032190632207E-5</v>
      </c>
      <c r="H120">
        <v>2.7222442957840101E-4</v>
      </c>
      <c r="I120" t="s">
        <v>96</v>
      </c>
      <c r="J120" t="s">
        <v>97</v>
      </c>
    </row>
    <row r="121" spans="1:10">
      <c r="A121">
        <v>0.68421052631578905</v>
      </c>
      <c r="B121" s="1">
        <v>9.0048421052631606E-5</v>
      </c>
      <c r="C121">
        <v>0.78947368421052599</v>
      </c>
      <c r="D121">
        <v>1.93374947368421E-4</v>
      </c>
      <c r="E121">
        <v>376</v>
      </c>
      <c r="F121">
        <v>376</v>
      </c>
      <c r="G121" s="1">
        <v>2.6168083172668E-5</v>
      </c>
      <c r="H121" s="1">
        <v>5.3534495954935201E-5</v>
      </c>
      <c r="I121" t="s">
        <v>98</v>
      </c>
      <c r="J121" t="s">
        <v>99</v>
      </c>
    </row>
    <row r="122" spans="1:10">
      <c r="A122">
        <v>0.68421052631578905</v>
      </c>
      <c r="B122" s="1">
        <v>8.6922157894736801E-5</v>
      </c>
      <c r="C122">
        <v>0.94736842105263197</v>
      </c>
      <c r="D122">
        <v>1.8039299999999999E-4</v>
      </c>
      <c r="E122">
        <v>167</v>
      </c>
      <c r="F122">
        <v>167</v>
      </c>
      <c r="G122" s="1">
        <v>2.49333993038182E-5</v>
      </c>
      <c r="H122" s="1">
        <v>3.9681945296428802E-5</v>
      </c>
      <c r="I122" t="s">
        <v>100</v>
      </c>
      <c r="J122" t="s">
        <v>101</v>
      </c>
    </row>
    <row r="123" spans="1:10">
      <c r="A123">
        <v>0.36842105263157898</v>
      </c>
      <c r="B123" s="1">
        <v>8.6667421052631606E-5</v>
      </c>
      <c r="C123">
        <v>0.31578947368421101</v>
      </c>
      <c r="D123">
        <v>1.3755694736842101E-4</v>
      </c>
      <c r="E123">
        <v>189</v>
      </c>
      <c r="F123">
        <v>189</v>
      </c>
      <c r="G123" s="1">
        <v>4.0555893714025901E-5</v>
      </c>
      <c r="H123">
        <v>1.20083521192944E-4</v>
      </c>
      <c r="I123" t="s">
        <v>102</v>
      </c>
      <c r="J123" t="s">
        <v>103</v>
      </c>
    </row>
    <row r="124" spans="1:10">
      <c r="A124">
        <v>0.47368421052631599</v>
      </c>
      <c r="B124" s="1">
        <v>7.8705421052631603E-5</v>
      </c>
      <c r="C124">
        <v>0.94736842105263197</v>
      </c>
      <c r="D124">
        <v>7.2998831578947399E-4</v>
      </c>
      <c r="E124">
        <v>25</v>
      </c>
      <c r="F124">
        <v>25</v>
      </c>
      <c r="G124" s="1">
        <v>4.5701203491153901E-5</v>
      </c>
      <c r="H124">
        <v>1.82896579111647E-4</v>
      </c>
      <c r="I124" t="s">
        <v>308</v>
      </c>
      <c r="J124" t="s">
        <v>309</v>
      </c>
    </row>
    <row r="125" spans="1:10">
      <c r="A125">
        <v>5.2631578947368397E-2</v>
      </c>
      <c r="B125" s="1">
        <v>6.8205052631578906E-5</v>
      </c>
      <c r="C125">
        <v>5.2631578947368397E-2</v>
      </c>
      <c r="D125" s="1">
        <v>7.1578947368421101E-7</v>
      </c>
      <c r="E125">
        <v>419</v>
      </c>
      <c r="F125">
        <v>419</v>
      </c>
      <c r="G125" s="1">
        <v>6.8205052631578906E-5</v>
      </c>
      <c r="H125" s="1">
        <v>7.1578947368420995E-7</v>
      </c>
      <c r="I125" t="s">
        <v>554</v>
      </c>
      <c r="J125" t="s">
        <v>555</v>
      </c>
    </row>
    <row r="126" spans="1:10">
      <c r="A126">
        <v>0.89473684210526305</v>
      </c>
      <c r="B126" s="1">
        <v>6.6597E-5</v>
      </c>
      <c r="C126">
        <v>0.94736842105263197</v>
      </c>
      <c r="D126">
        <v>1.12551E-4</v>
      </c>
      <c r="E126">
        <v>171</v>
      </c>
      <c r="F126">
        <v>171</v>
      </c>
      <c r="G126" s="1">
        <v>2.37207219909498E-5</v>
      </c>
      <c r="H126" s="1">
        <v>3.7803292469932398E-5</v>
      </c>
      <c r="I126" t="s">
        <v>104</v>
      </c>
      <c r="J126" t="s">
        <v>105</v>
      </c>
    </row>
    <row r="127" spans="1:10">
      <c r="A127">
        <v>0.63157894736842102</v>
      </c>
      <c r="B127" s="1">
        <v>6.0329947368421102E-5</v>
      </c>
      <c r="C127">
        <v>0.68421052631578905</v>
      </c>
      <c r="D127">
        <v>1.2109352631578899E-4</v>
      </c>
      <c r="E127">
        <v>400</v>
      </c>
      <c r="F127">
        <v>400</v>
      </c>
      <c r="G127" s="1">
        <v>2.34602435604375E-5</v>
      </c>
      <c r="H127" s="1">
        <v>5.55901404320898E-5</v>
      </c>
      <c r="I127" t="s">
        <v>106</v>
      </c>
      <c r="J127" t="s">
        <v>107</v>
      </c>
    </row>
    <row r="128" spans="1:10">
      <c r="A128">
        <v>0.105263157894737</v>
      </c>
      <c r="B128" s="1">
        <v>5.5582526315789498E-5</v>
      </c>
      <c r="C128">
        <v>0.21052631578947401</v>
      </c>
      <c r="D128" s="1">
        <v>1.9956473684210501E-5</v>
      </c>
      <c r="E128">
        <v>274</v>
      </c>
      <c r="F128">
        <v>274</v>
      </c>
      <c r="G128" s="1">
        <v>5.2490884589410003E-5</v>
      </c>
      <c r="H128" s="1">
        <v>1.78098595511089E-5</v>
      </c>
      <c r="I128" t="s">
        <v>310</v>
      </c>
      <c r="J128" t="s">
        <v>311</v>
      </c>
    </row>
    <row r="129" spans="1:10">
      <c r="A129">
        <v>0.36842105263157898</v>
      </c>
      <c r="B129" s="1">
        <v>4.8123315789473699E-5</v>
      </c>
      <c r="C129">
        <v>0.68421052631578905</v>
      </c>
      <c r="D129">
        <v>3.0536773684210498E-4</v>
      </c>
      <c r="E129">
        <v>237</v>
      </c>
      <c r="F129">
        <v>237</v>
      </c>
      <c r="G129" s="1">
        <v>1.9833677412915799E-5</v>
      </c>
      <c r="H129">
        <v>1.1498526683916999E-4</v>
      </c>
      <c r="I129" t="s">
        <v>108</v>
      </c>
      <c r="J129" t="s">
        <v>109</v>
      </c>
    </row>
    <row r="130" spans="1:10">
      <c r="A130">
        <v>0.52631578947368396</v>
      </c>
      <c r="B130" s="1">
        <v>4.1761789473684203E-5</v>
      </c>
      <c r="C130">
        <v>0.42105263157894701</v>
      </c>
      <c r="D130">
        <v>6.1747147368421097E-4</v>
      </c>
      <c r="E130">
        <v>421</v>
      </c>
      <c r="F130">
        <v>421</v>
      </c>
      <c r="G130" s="1">
        <v>2.82060759876887E-5</v>
      </c>
      <c r="H130">
        <v>6.1324317866450504E-4</v>
      </c>
      <c r="I130" t="s">
        <v>312</v>
      </c>
      <c r="J130" t="s">
        <v>313</v>
      </c>
    </row>
    <row r="131" spans="1:10">
      <c r="A131">
        <v>5.2631578947368397E-2</v>
      </c>
      <c r="B131" s="1">
        <v>3.9366578947368401E-5</v>
      </c>
      <c r="C131">
        <v>5.2631578947368397E-2</v>
      </c>
      <c r="D131" s="1">
        <v>1.0684210526315801E-6</v>
      </c>
      <c r="E131">
        <v>327</v>
      </c>
      <c r="F131">
        <v>327</v>
      </c>
      <c r="G131" s="1">
        <v>3.9366578947368401E-5</v>
      </c>
      <c r="H131" s="1">
        <v>1.0684210526315801E-6</v>
      </c>
      <c r="I131" t="s">
        <v>314</v>
      </c>
      <c r="J131" t="s">
        <v>315</v>
      </c>
    </row>
    <row r="132" spans="1:10">
      <c r="A132">
        <v>0.105263157894737</v>
      </c>
      <c r="B132" s="1">
        <v>3.7821052631578901E-5</v>
      </c>
      <c r="C132">
        <v>0.21052631578947401</v>
      </c>
      <c r="D132" s="1">
        <v>2.7494105263157899E-5</v>
      </c>
      <c r="E132">
        <v>203</v>
      </c>
      <c r="F132">
        <v>203</v>
      </c>
      <c r="G132" s="1">
        <v>3.7592787210192901E-5</v>
      </c>
      <c r="H132" s="1">
        <v>1.5547527953951901E-5</v>
      </c>
      <c r="I132" t="s">
        <v>316</v>
      </c>
      <c r="J132" t="s">
        <v>317</v>
      </c>
    </row>
    <row r="133" spans="1:10">
      <c r="A133">
        <v>5.2631578947368397E-2</v>
      </c>
      <c r="B133" s="1">
        <v>3.5682052631578899E-5</v>
      </c>
      <c r="C133">
        <v>5.2631578947368397E-2</v>
      </c>
      <c r="D133" s="1">
        <v>2.0315789473684201E-6</v>
      </c>
      <c r="E133">
        <v>196</v>
      </c>
      <c r="F133">
        <v>196</v>
      </c>
      <c r="G133" s="1">
        <v>3.5682052631578899E-5</v>
      </c>
      <c r="H133" s="1">
        <v>2.0315789473684201E-6</v>
      </c>
      <c r="I133" t="s">
        <v>318</v>
      </c>
      <c r="J133" t="s">
        <v>319</v>
      </c>
    </row>
    <row r="134" spans="1:10">
      <c r="A134">
        <v>0.73684210526315796</v>
      </c>
      <c r="B134" s="1">
        <v>3.2082421052631599E-5</v>
      </c>
      <c r="C134">
        <v>0.68421052631578905</v>
      </c>
      <c r="D134" s="1">
        <v>2.1195263157894699E-5</v>
      </c>
      <c r="E134">
        <v>232</v>
      </c>
      <c r="F134">
        <v>232</v>
      </c>
      <c r="G134" s="1">
        <v>8.3041571574371092E-6</v>
      </c>
      <c r="H134" s="1">
        <v>4.99858742434727E-6</v>
      </c>
      <c r="I134" t="s">
        <v>110</v>
      </c>
      <c r="J134" t="s">
        <v>111</v>
      </c>
    </row>
    <row r="135" spans="1:10">
      <c r="A135">
        <v>0.47368421052631599</v>
      </c>
      <c r="B135" s="1">
        <v>3.1171263157894703E-5</v>
      </c>
      <c r="C135">
        <v>0.84210526315789502</v>
      </c>
      <c r="D135">
        <v>1.41991057894737E-3</v>
      </c>
      <c r="E135">
        <v>166</v>
      </c>
      <c r="F135">
        <v>166</v>
      </c>
      <c r="G135" s="1">
        <v>1.6643834862988901E-5</v>
      </c>
      <c r="H135">
        <v>4.8205436579997998E-4</v>
      </c>
      <c r="I135" t="s">
        <v>112</v>
      </c>
      <c r="J135" t="s">
        <v>113</v>
      </c>
    </row>
    <row r="136" spans="1:10">
      <c r="A136">
        <v>0.31578947368421101</v>
      </c>
      <c r="B136" s="1">
        <v>3.0395E-5</v>
      </c>
      <c r="C136">
        <v>0.63157894736842102</v>
      </c>
      <c r="D136">
        <v>2.29845578947368E-4</v>
      </c>
      <c r="E136">
        <v>147</v>
      </c>
      <c r="F136">
        <v>147</v>
      </c>
      <c r="G136" s="1">
        <v>2.2668458117416198E-5</v>
      </c>
      <c r="H136" s="1">
        <v>8.7326925690786703E-5</v>
      </c>
      <c r="I136" t="s">
        <v>320</v>
      </c>
      <c r="J136" t="s">
        <v>321</v>
      </c>
    </row>
    <row r="137" spans="1:10">
      <c r="A137">
        <v>0.157894736842105</v>
      </c>
      <c r="B137" s="1">
        <v>2.8881947368421101E-5</v>
      </c>
      <c r="C137">
        <v>0.157894736842105</v>
      </c>
      <c r="D137" s="1">
        <v>4.2631578947368399E-6</v>
      </c>
      <c r="E137">
        <v>120</v>
      </c>
      <c r="F137">
        <v>120</v>
      </c>
      <c r="G137" s="1">
        <v>2.8195925620025699E-5</v>
      </c>
      <c r="H137" s="1">
        <v>2.4825026342431802E-6</v>
      </c>
      <c r="I137" t="s">
        <v>322</v>
      </c>
      <c r="J137" t="s">
        <v>323</v>
      </c>
    </row>
    <row r="138" spans="1:10">
      <c r="A138">
        <v>5.2631578947368397E-2</v>
      </c>
      <c r="B138" s="1">
        <v>2.8228263157894701E-5</v>
      </c>
      <c r="C138">
        <v>0.21052631578947401</v>
      </c>
      <c r="D138" s="1">
        <v>4.3047210526315798E-5</v>
      </c>
      <c r="E138">
        <v>130</v>
      </c>
      <c r="F138">
        <v>130</v>
      </c>
      <c r="G138" s="1">
        <v>2.8228263157894701E-5</v>
      </c>
      <c r="H138" s="1">
        <v>2.8112208008107501E-5</v>
      </c>
      <c r="I138" t="s">
        <v>324</v>
      </c>
      <c r="J138" t="s">
        <v>325</v>
      </c>
    </row>
    <row r="139" spans="1:10">
      <c r="A139">
        <v>0.157894736842105</v>
      </c>
      <c r="B139" s="1">
        <v>2.6883E-5</v>
      </c>
      <c r="C139">
        <v>0.21052631578947401</v>
      </c>
      <c r="D139" s="1">
        <v>5.44147368421053E-5</v>
      </c>
      <c r="E139">
        <v>123</v>
      </c>
      <c r="F139">
        <v>123</v>
      </c>
      <c r="G139" s="1">
        <v>2.1254043498200301E-5</v>
      </c>
      <c r="H139" s="1">
        <v>4.6104590930771897E-5</v>
      </c>
      <c r="I139" t="s">
        <v>326</v>
      </c>
      <c r="J139" t="s">
        <v>327</v>
      </c>
    </row>
    <row r="140" spans="1:10">
      <c r="A140">
        <v>0.36842105263157898</v>
      </c>
      <c r="B140" s="1">
        <v>2.62611578947368E-5</v>
      </c>
      <c r="C140">
        <v>0.21052631578947401</v>
      </c>
      <c r="D140" s="1">
        <v>2.1747368421052601E-6</v>
      </c>
      <c r="E140">
        <v>7</v>
      </c>
      <c r="F140">
        <v>7</v>
      </c>
      <c r="G140" s="1">
        <v>1.7009896039037099E-5</v>
      </c>
      <c r="H140" s="1">
        <v>1.10631741699515E-6</v>
      </c>
      <c r="I140" t="s">
        <v>114</v>
      </c>
      <c r="J140" t="s">
        <v>115</v>
      </c>
    </row>
    <row r="141" spans="1:10">
      <c r="A141">
        <v>0.21052631578947401</v>
      </c>
      <c r="B141" s="1">
        <v>2.5734842105263201E-5</v>
      </c>
      <c r="C141">
        <v>5.2631578947368397E-2</v>
      </c>
      <c r="D141" s="1">
        <v>2.5157894736842099E-6</v>
      </c>
      <c r="E141">
        <v>77</v>
      </c>
      <c r="F141">
        <v>77</v>
      </c>
      <c r="G141" s="1">
        <v>2.2350206313955901E-5</v>
      </c>
      <c r="H141" s="1">
        <v>2.5157894736842099E-6</v>
      </c>
      <c r="I141" t="s">
        <v>116</v>
      </c>
      <c r="J141" t="s">
        <v>117</v>
      </c>
    </row>
    <row r="142" spans="1:10">
      <c r="A142">
        <v>0.26315789473684198</v>
      </c>
      <c r="B142" s="1">
        <v>2.4706789473684201E-5</v>
      </c>
      <c r="C142">
        <v>0.63157894736842102</v>
      </c>
      <c r="D142">
        <v>1.84195684210526E-4</v>
      </c>
      <c r="E142">
        <v>258</v>
      </c>
      <c r="F142">
        <v>258</v>
      </c>
      <c r="G142" s="1">
        <v>1.47357156196127E-5</v>
      </c>
      <c r="H142" s="1">
        <v>5.7184878074829E-5</v>
      </c>
      <c r="I142" t="s">
        <v>328</v>
      </c>
      <c r="J142" t="s">
        <v>329</v>
      </c>
    </row>
    <row r="143" spans="1:10">
      <c r="A143">
        <v>5.2631578947368397E-2</v>
      </c>
      <c r="B143" s="1">
        <v>2.4494052631578901E-5</v>
      </c>
      <c r="C143">
        <v>0.105263157894737</v>
      </c>
      <c r="D143" s="1">
        <v>1.11157894736842E-6</v>
      </c>
      <c r="E143">
        <v>70</v>
      </c>
      <c r="F143">
        <v>70</v>
      </c>
      <c r="G143" s="1">
        <v>2.4494052631578901E-5</v>
      </c>
      <c r="H143" s="1">
        <v>8.10410791493752E-7</v>
      </c>
      <c r="I143" t="s">
        <v>330</v>
      </c>
      <c r="J143" t="s">
        <v>331</v>
      </c>
    </row>
    <row r="144" spans="1:10">
      <c r="A144">
        <v>5.2631578947368397E-2</v>
      </c>
      <c r="B144" s="1">
        <v>2.3407736842105301E-5</v>
      </c>
      <c r="C144">
        <v>5.2631578947368397E-2</v>
      </c>
      <c r="D144" s="1">
        <v>4.83157894736842E-6</v>
      </c>
      <c r="E144">
        <v>202</v>
      </c>
      <c r="F144">
        <v>202</v>
      </c>
      <c r="G144" s="1">
        <v>2.3407736842105301E-5</v>
      </c>
      <c r="H144" s="1">
        <v>4.83157894736842E-6</v>
      </c>
      <c r="I144" t="s">
        <v>332</v>
      </c>
      <c r="J144" t="s">
        <v>333</v>
      </c>
    </row>
    <row r="145" spans="1:10">
      <c r="A145">
        <v>0.105263157894737</v>
      </c>
      <c r="B145" s="1">
        <v>2.2290421052631598E-5</v>
      </c>
      <c r="C145">
        <v>0.36842105263157898</v>
      </c>
      <c r="D145">
        <v>2.1270252631578899E-4</v>
      </c>
      <c r="E145">
        <v>201</v>
      </c>
      <c r="F145">
        <v>201</v>
      </c>
      <c r="G145" s="1">
        <v>2.1247723688237098E-5</v>
      </c>
      <c r="H145">
        <v>1.52785324212949E-4</v>
      </c>
      <c r="I145" t="s">
        <v>334</v>
      </c>
      <c r="J145" t="s">
        <v>335</v>
      </c>
    </row>
    <row r="146" spans="1:10">
      <c r="A146">
        <v>5.2631578947368397E-2</v>
      </c>
      <c r="B146" s="1">
        <v>2.16344210526316E-5</v>
      </c>
      <c r="C146">
        <v>5.2631578947368397E-2</v>
      </c>
      <c r="D146" s="1">
        <v>5.9474736842105301E-6</v>
      </c>
      <c r="E146">
        <v>181</v>
      </c>
      <c r="F146">
        <v>181</v>
      </c>
      <c r="G146" s="1">
        <v>2.16344210526316E-5</v>
      </c>
      <c r="H146" s="1">
        <v>5.9474736842105301E-6</v>
      </c>
      <c r="I146" t="s">
        <v>336</v>
      </c>
      <c r="J146" t="s">
        <v>337</v>
      </c>
    </row>
    <row r="147" spans="1:10">
      <c r="A147">
        <v>5.2631578947368397E-2</v>
      </c>
      <c r="B147" s="1">
        <v>2.0658052631578899E-5</v>
      </c>
      <c r="C147">
        <v>5.2631578947368397E-2</v>
      </c>
      <c r="D147" s="1">
        <v>5.0789473684210502E-7</v>
      </c>
      <c r="E147">
        <v>175</v>
      </c>
      <c r="F147">
        <v>175</v>
      </c>
      <c r="G147" s="1">
        <v>2.0658052631578899E-5</v>
      </c>
      <c r="H147" s="1">
        <v>5.0789473684210502E-7</v>
      </c>
      <c r="I147" t="s">
        <v>510</v>
      </c>
      <c r="J147" t="s">
        <v>511</v>
      </c>
    </row>
    <row r="148" spans="1:10">
      <c r="A148">
        <v>0.36842105263157898</v>
      </c>
      <c r="B148" s="1">
        <v>1.88179473684211E-5</v>
      </c>
      <c r="C148">
        <v>0.31578947368421101</v>
      </c>
      <c r="D148" s="1">
        <v>2.6104315789473699E-5</v>
      </c>
      <c r="E148">
        <v>76</v>
      </c>
      <c r="F148">
        <v>76</v>
      </c>
      <c r="G148" s="1">
        <v>1.2360110687271399E-5</v>
      </c>
      <c r="H148" s="1">
        <v>1.2502109547852601E-5</v>
      </c>
      <c r="I148" t="s">
        <v>118</v>
      </c>
      <c r="J148" t="s">
        <v>119</v>
      </c>
    </row>
    <row r="149" spans="1:10">
      <c r="A149">
        <v>0.26315789473684198</v>
      </c>
      <c r="B149" s="1">
        <v>1.65508947368421E-5</v>
      </c>
      <c r="C149">
        <v>0.21052631578947401</v>
      </c>
      <c r="D149" s="1">
        <v>2.96921052631579E-5</v>
      </c>
      <c r="E149">
        <v>36</v>
      </c>
      <c r="F149">
        <v>36</v>
      </c>
      <c r="G149" s="1">
        <v>1.03652766673735E-5</v>
      </c>
      <c r="H149" s="1">
        <v>1.9671336396670199E-5</v>
      </c>
      <c r="I149" t="s">
        <v>120</v>
      </c>
      <c r="J149" t="s">
        <v>121</v>
      </c>
    </row>
    <row r="150" spans="1:10">
      <c r="A150">
        <v>0.157894736842105</v>
      </c>
      <c r="B150" s="1">
        <v>1.43692631578947E-5</v>
      </c>
      <c r="C150">
        <v>0.52631578947368396</v>
      </c>
      <c r="D150">
        <v>1.06568421052632E-4</v>
      </c>
      <c r="E150">
        <v>318</v>
      </c>
      <c r="F150">
        <v>318</v>
      </c>
      <c r="G150" s="1">
        <v>9.7876094244044392E-6</v>
      </c>
      <c r="H150" s="1">
        <v>5.5056394347112598E-5</v>
      </c>
      <c r="I150" t="s">
        <v>338</v>
      </c>
      <c r="J150" t="s">
        <v>339</v>
      </c>
    </row>
    <row r="151" spans="1:10">
      <c r="A151">
        <v>5.2631578947368397E-2</v>
      </c>
      <c r="B151" s="1">
        <v>1.41141052631579E-5</v>
      </c>
      <c r="C151">
        <v>0.105263157894737</v>
      </c>
      <c r="D151" s="1">
        <v>6.32631578947368E-7</v>
      </c>
      <c r="E151">
        <v>162</v>
      </c>
      <c r="F151">
        <v>162</v>
      </c>
      <c r="G151" s="1">
        <v>1.41141052631579E-5</v>
      </c>
      <c r="H151" s="1">
        <v>4.3473514293878E-7</v>
      </c>
      <c r="I151" t="s">
        <v>340</v>
      </c>
      <c r="J151" t="s">
        <v>341</v>
      </c>
    </row>
    <row r="152" spans="1:10">
      <c r="A152">
        <v>0.57894736842105299</v>
      </c>
      <c r="B152" s="1">
        <v>1.3075263157894701E-5</v>
      </c>
      <c r="C152">
        <v>0.89473684210526305</v>
      </c>
      <c r="D152" s="1">
        <v>3.6249736842105301E-5</v>
      </c>
      <c r="E152">
        <v>169</v>
      </c>
      <c r="F152">
        <v>169</v>
      </c>
      <c r="G152" s="1">
        <v>4.2541820063246296E-6</v>
      </c>
      <c r="H152" s="1">
        <v>9.7671123519176895E-6</v>
      </c>
      <c r="I152" t="s">
        <v>122</v>
      </c>
      <c r="J152" t="s">
        <v>123</v>
      </c>
    </row>
    <row r="153" spans="1:10">
      <c r="A153">
        <v>0.52631578947368396</v>
      </c>
      <c r="B153" s="1">
        <v>1.2688421052631599E-5</v>
      </c>
      <c r="C153">
        <v>0.31578947368421101</v>
      </c>
      <c r="D153" s="1">
        <v>3.8984210526315803E-6</v>
      </c>
      <c r="E153">
        <v>98</v>
      </c>
      <c r="F153">
        <v>98</v>
      </c>
      <c r="G153" s="1">
        <v>4.3415897904200298E-6</v>
      </c>
      <c r="H153" s="1">
        <v>1.6635465994063501E-6</v>
      </c>
      <c r="I153" t="s">
        <v>124</v>
      </c>
      <c r="J153" t="s">
        <v>125</v>
      </c>
    </row>
    <row r="154" spans="1:10">
      <c r="A154">
        <v>0.105263157894737</v>
      </c>
      <c r="B154" s="1">
        <v>1.11568421052632E-5</v>
      </c>
      <c r="C154">
        <v>0.157894736842105</v>
      </c>
      <c r="D154" s="1">
        <v>8.9368421052631599E-6</v>
      </c>
      <c r="E154">
        <v>224</v>
      </c>
      <c r="F154">
        <v>224</v>
      </c>
      <c r="G154" s="1">
        <v>7.7400373638214302E-6</v>
      </c>
      <c r="H154" s="1">
        <v>5.02616086225211E-6</v>
      </c>
      <c r="I154" t="s">
        <v>346</v>
      </c>
      <c r="J154" t="s">
        <v>347</v>
      </c>
    </row>
    <row r="155" spans="1:10">
      <c r="A155">
        <v>5.2631578947368397E-2</v>
      </c>
      <c r="B155" s="1">
        <v>1.0595842105263199E-5</v>
      </c>
      <c r="C155">
        <v>0.21052631578947401</v>
      </c>
      <c r="D155" s="1">
        <v>1.29315789473684E-6</v>
      </c>
      <c r="E155">
        <v>283</v>
      </c>
      <c r="F155">
        <v>283</v>
      </c>
      <c r="G155" s="1">
        <v>1.0595842105263199E-5</v>
      </c>
      <c r="H155" s="1">
        <v>5.9308690557314296E-7</v>
      </c>
      <c r="I155" t="s">
        <v>348</v>
      </c>
      <c r="J155" t="s">
        <v>349</v>
      </c>
    </row>
    <row r="156" spans="1:10">
      <c r="A156">
        <v>5.2631578947368397E-2</v>
      </c>
      <c r="B156" s="1">
        <v>1.05144210526316E-5</v>
      </c>
      <c r="C156">
        <v>0.105263157894737</v>
      </c>
      <c r="D156" s="1">
        <v>1.84618947368421E-5</v>
      </c>
      <c r="E156">
        <v>298</v>
      </c>
      <c r="F156">
        <v>298</v>
      </c>
      <c r="G156" s="1">
        <v>1.05144210526316E-5</v>
      </c>
      <c r="H156" s="1">
        <v>1.4158216900876001E-5</v>
      </c>
      <c r="I156" t="s">
        <v>532</v>
      </c>
      <c r="J156" t="s">
        <v>533</v>
      </c>
    </row>
    <row r="157" spans="1:10">
      <c r="A157">
        <v>0.31578947368421101</v>
      </c>
      <c r="B157" s="1">
        <v>1.0293684210526299E-5</v>
      </c>
      <c r="C157">
        <v>0.68421052631578905</v>
      </c>
      <c r="D157">
        <v>3.5885700000000002E-4</v>
      </c>
      <c r="E157">
        <v>37</v>
      </c>
      <c r="F157">
        <v>37</v>
      </c>
      <c r="G157" s="1">
        <v>5.2269280396138901E-6</v>
      </c>
      <c r="H157">
        <v>1.2467249957848E-4</v>
      </c>
      <c r="I157" t="s">
        <v>126</v>
      </c>
      <c r="J157" t="s">
        <v>127</v>
      </c>
    </row>
    <row r="158" spans="1:10">
      <c r="A158">
        <v>0.47368421052631599</v>
      </c>
      <c r="B158" s="1">
        <v>1.00778947368421E-5</v>
      </c>
      <c r="C158">
        <v>5.2631578947368397E-2</v>
      </c>
      <c r="D158" s="1">
        <v>2.62631578947368E-6</v>
      </c>
      <c r="E158">
        <v>209</v>
      </c>
      <c r="F158">
        <v>209</v>
      </c>
      <c r="G158" s="1">
        <v>4.01621855103489E-6</v>
      </c>
      <c r="H158" s="1">
        <v>2.62631578947368E-6</v>
      </c>
      <c r="I158" t="s">
        <v>128</v>
      </c>
      <c r="J158" t="s">
        <v>129</v>
      </c>
    </row>
    <row r="159" spans="1:10">
      <c r="A159">
        <v>0.57894736842105299</v>
      </c>
      <c r="B159" s="1">
        <v>9.7752631578947407E-6</v>
      </c>
      <c r="C159">
        <v>0.21052631578947401</v>
      </c>
      <c r="D159" s="1">
        <v>7.4000000000000003E-6</v>
      </c>
      <c r="E159">
        <v>216</v>
      </c>
      <c r="F159">
        <v>216</v>
      </c>
      <c r="G159" s="1">
        <v>4.4455701959925996E-6</v>
      </c>
      <c r="H159" s="1">
        <v>3.7915032739038201E-6</v>
      </c>
      <c r="I159" t="s">
        <v>130</v>
      </c>
      <c r="J159" t="s">
        <v>131</v>
      </c>
    </row>
    <row r="160" spans="1:10">
      <c r="A160">
        <v>0.47368421052631599</v>
      </c>
      <c r="B160" s="1">
        <v>9.1794736842105298E-6</v>
      </c>
      <c r="C160">
        <v>0.47368421052631599</v>
      </c>
      <c r="D160" s="1">
        <v>1.044E-5</v>
      </c>
      <c r="E160">
        <v>176</v>
      </c>
      <c r="F160">
        <v>176</v>
      </c>
      <c r="G160" s="1">
        <v>3.8147599216024599E-6</v>
      </c>
      <c r="H160" s="1">
        <v>3.8851588209914298E-6</v>
      </c>
      <c r="I160" t="s">
        <v>132</v>
      </c>
      <c r="J160" t="s">
        <v>133</v>
      </c>
    </row>
    <row r="161" spans="1:10">
      <c r="A161">
        <v>0.21052631578947401</v>
      </c>
      <c r="B161" s="1">
        <v>8.7262105263157907E-6</v>
      </c>
      <c r="C161">
        <v>0.42105263157894701</v>
      </c>
      <c r="D161" s="1">
        <v>6.5095526315789493E-5</v>
      </c>
      <c r="E161">
        <v>306</v>
      </c>
      <c r="F161">
        <v>306</v>
      </c>
      <c r="G161" s="1">
        <v>6.6913871478528301E-6</v>
      </c>
      <c r="H161" s="1">
        <v>4.2145108353322202E-5</v>
      </c>
      <c r="I161" t="s">
        <v>350</v>
      </c>
      <c r="J161" t="s">
        <v>351</v>
      </c>
    </row>
    <row r="162" spans="1:10">
      <c r="A162">
        <v>0.21052631578947401</v>
      </c>
      <c r="B162" s="1">
        <v>8.02473684210526E-6</v>
      </c>
      <c r="C162">
        <v>0.52631578947368396</v>
      </c>
      <c r="D162">
        <v>1.5483642105263199E-4</v>
      </c>
      <c r="E162">
        <v>296</v>
      </c>
      <c r="F162">
        <v>296</v>
      </c>
      <c r="G162" s="1">
        <v>4.61500770550642E-6</v>
      </c>
      <c r="H162">
        <v>1.0115231656146301E-4</v>
      </c>
      <c r="I162" t="s">
        <v>354</v>
      </c>
      <c r="J162" t="s">
        <v>355</v>
      </c>
    </row>
    <row r="163" spans="1:10">
      <c r="A163">
        <v>0.105263157894737</v>
      </c>
      <c r="B163" s="1">
        <v>8.0224210526315801E-6</v>
      </c>
      <c r="C163">
        <v>0.157894736842105</v>
      </c>
      <c r="D163" s="1">
        <v>6.5026421052631601E-5</v>
      </c>
      <c r="E163">
        <v>252</v>
      </c>
      <c r="F163">
        <v>252</v>
      </c>
      <c r="G163" s="1">
        <v>6.6922571836692802E-6</v>
      </c>
      <c r="H163" s="1">
        <v>5.5569336752344003E-5</v>
      </c>
      <c r="I163" t="s">
        <v>356</v>
      </c>
      <c r="J163" t="s">
        <v>357</v>
      </c>
    </row>
    <row r="164" spans="1:10">
      <c r="A164">
        <v>0.21052631578947401</v>
      </c>
      <c r="B164" s="1">
        <v>7.7052631578947402E-6</v>
      </c>
      <c r="C164">
        <v>0.157894736842105</v>
      </c>
      <c r="D164" s="1">
        <v>1.6863157894736799E-6</v>
      </c>
      <c r="E164">
        <v>220</v>
      </c>
      <c r="F164">
        <v>220</v>
      </c>
      <c r="G164" s="1">
        <v>4.8798036683028401E-6</v>
      </c>
      <c r="H164" s="1">
        <v>9.81155843778893E-7</v>
      </c>
      <c r="I164" t="s">
        <v>134</v>
      </c>
      <c r="J164" t="s">
        <v>135</v>
      </c>
    </row>
    <row r="165" spans="1:10">
      <c r="A165">
        <v>0.21052631578947401</v>
      </c>
      <c r="B165" s="1">
        <v>7.6257894736842096E-6</v>
      </c>
      <c r="C165">
        <v>0.63157894736842102</v>
      </c>
      <c r="D165">
        <v>1.8812178947368399E-4</v>
      </c>
      <c r="E165">
        <v>223</v>
      </c>
      <c r="F165">
        <v>223</v>
      </c>
      <c r="G165" s="1">
        <v>4.1213910184987604E-6</v>
      </c>
      <c r="H165" s="1">
        <v>7.3581013925201499E-5</v>
      </c>
      <c r="I165" t="s">
        <v>358</v>
      </c>
      <c r="J165" t="s">
        <v>359</v>
      </c>
    </row>
    <row r="166" spans="1:10">
      <c r="A166">
        <v>0.36842105263157898</v>
      </c>
      <c r="B166" s="1">
        <v>6.97684210526316E-6</v>
      </c>
      <c r="C166">
        <v>0.31578947368421101</v>
      </c>
      <c r="D166" s="1">
        <v>3.0331578947368399E-6</v>
      </c>
      <c r="E166">
        <v>193</v>
      </c>
      <c r="F166">
        <v>193</v>
      </c>
      <c r="G166" s="1">
        <v>3.1706720792739601E-6</v>
      </c>
      <c r="H166" s="1">
        <v>1.29223752017827E-6</v>
      </c>
      <c r="I166" t="s">
        <v>136</v>
      </c>
      <c r="J166" t="s">
        <v>137</v>
      </c>
    </row>
    <row r="167" spans="1:10">
      <c r="A167">
        <v>0.105263157894737</v>
      </c>
      <c r="B167" s="1">
        <v>6.5651052631578897E-6</v>
      </c>
      <c r="C167">
        <v>0.26315789473684198</v>
      </c>
      <c r="D167" s="1">
        <v>3.6778947368421099E-6</v>
      </c>
      <c r="E167">
        <v>259</v>
      </c>
      <c r="F167">
        <v>259</v>
      </c>
      <c r="G167" s="1">
        <v>6.1149096319080604E-6</v>
      </c>
      <c r="H167" s="1">
        <v>1.5736937549828899E-6</v>
      </c>
      <c r="I167" t="s">
        <v>362</v>
      </c>
      <c r="J167" t="s">
        <v>363</v>
      </c>
    </row>
    <row r="168" spans="1:10">
      <c r="A168">
        <v>0.157894736842105</v>
      </c>
      <c r="B168" s="1">
        <v>6.5211052631578897E-6</v>
      </c>
      <c r="C168">
        <v>0.21052631578947401</v>
      </c>
      <c r="D168" s="1">
        <v>4.99067894736842E-5</v>
      </c>
      <c r="E168">
        <v>28</v>
      </c>
      <c r="F168">
        <v>28</v>
      </c>
      <c r="G168" s="1">
        <v>5.3098008954283801E-6</v>
      </c>
      <c r="H168" s="1">
        <v>4.8138665307203303E-5</v>
      </c>
      <c r="I168" t="s">
        <v>364</v>
      </c>
      <c r="J168" t="s">
        <v>365</v>
      </c>
    </row>
    <row r="169" spans="1:10">
      <c r="A169">
        <v>0.105263157894737</v>
      </c>
      <c r="B169" s="1">
        <v>6.4721578947368403E-6</v>
      </c>
      <c r="C169">
        <v>0.105263157894737</v>
      </c>
      <c r="D169" s="1">
        <v>2.5808947368421098E-5</v>
      </c>
      <c r="E169">
        <v>299</v>
      </c>
      <c r="F169">
        <v>299</v>
      </c>
      <c r="G169" s="1">
        <v>6.1121862247466999E-6</v>
      </c>
      <c r="H169" s="1">
        <v>2.3528816684192301E-5</v>
      </c>
      <c r="I169" t="s">
        <v>366</v>
      </c>
      <c r="J169" t="s">
        <v>367</v>
      </c>
    </row>
    <row r="170" spans="1:10">
      <c r="A170">
        <v>0.52631578947368396</v>
      </c>
      <c r="B170" s="1">
        <v>6.3663157894736802E-6</v>
      </c>
      <c r="C170">
        <v>0.57894736842105299</v>
      </c>
      <c r="D170" s="1">
        <v>1.14836842105263E-5</v>
      </c>
      <c r="E170">
        <v>226</v>
      </c>
      <c r="F170">
        <v>226</v>
      </c>
      <c r="G170" s="1">
        <v>2.2572574585602598E-6</v>
      </c>
      <c r="H170" s="1">
        <v>3.6138377820438599E-6</v>
      </c>
      <c r="I170" t="s">
        <v>138</v>
      </c>
      <c r="J170" t="s">
        <v>139</v>
      </c>
    </row>
    <row r="171" spans="1:10">
      <c r="A171">
        <v>5.2631578947368397E-2</v>
      </c>
      <c r="B171" s="1">
        <v>6.12352631578947E-6</v>
      </c>
      <c r="C171">
        <v>0.105263157894737</v>
      </c>
      <c r="D171" s="1">
        <v>1.05105263157895E-6</v>
      </c>
      <c r="E171">
        <v>321</v>
      </c>
      <c r="F171">
        <v>321</v>
      </c>
      <c r="G171" s="1">
        <v>6.12352631578947E-6</v>
      </c>
      <c r="H171" s="1">
        <v>7.8185822092236397E-7</v>
      </c>
      <c r="I171" t="s">
        <v>370</v>
      </c>
      <c r="J171" t="s">
        <v>371</v>
      </c>
    </row>
    <row r="172" spans="1:10">
      <c r="A172">
        <v>0.26315789473684198</v>
      </c>
      <c r="B172" s="1">
        <v>5.2736842105263201E-6</v>
      </c>
      <c r="C172">
        <v>0.105263157894737</v>
      </c>
      <c r="D172" s="1">
        <v>5.6736842105263195E-7</v>
      </c>
      <c r="E172">
        <v>30</v>
      </c>
      <c r="F172">
        <v>30</v>
      </c>
      <c r="G172" s="1">
        <v>2.6502216844852799E-6</v>
      </c>
      <c r="H172" s="1">
        <v>3.9266732352226899E-7</v>
      </c>
      <c r="I172" t="s">
        <v>140</v>
      </c>
      <c r="J172" t="s">
        <v>141</v>
      </c>
    </row>
    <row r="173" spans="1:10">
      <c r="A173">
        <v>5.2631578947368397E-2</v>
      </c>
      <c r="B173" s="1">
        <v>5.1000000000000003E-6</v>
      </c>
      <c r="C173">
        <v>0.157894736842105</v>
      </c>
      <c r="D173" s="1">
        <v>2.2491789473684199E-5</v>
      </c>
      <c r="E173">
        <v>295</v>
      </c>
      <c r="F173">
        <v>295</v>
      </c>
      <c r="G173" s="1">
        <v>5.1000000000000003E-6</v>
      </c>
      <c r="H173" s="1">
        <v>1.5969111388046999E-5</v>
      </c>
      <c r="I173" t="s">
        <v>372</v>
      </c>
      <c r="J173" t="s">
        <v>373</v>
      </c>
    </row>
    <row r="174" spans="1:10">
      <c r="A174">
        <v>5.2631578947368397E-2</v>
      </c>
      <c r="B174" s="1">
        <v>3.9736842105263199E-6</v>
      </c>
      <c r="C174">
        <v>5.2631578947368397E-2</v>
      </c>
      <c r="D174" s="1">
        <v>7.3684210526315803E-7</v>
      </c>
      <c r="E174">
        <v>271</v>
      </c>
      <c r="F174">
        <v>271</v>
      </c>
      <c r="G174" s="1">
        <v>3.9736842105263199E-6</v>
      </c>
      <c r="H174" s="1">
        <v>7.3684210526315803E-7</v>
      </c>
      <c r="I174" t="s">
        <v>524</v>
      </c>
      <c r="J174" t="s">
        <v>525</v>
      </c>
    </row>
    <row r="175" spans="1:10">
      <c r="A175">
        <v>0.21052631578947401</v>
      </c>
      <c r="B175" s="1">
        <v>3.8652631578947397E-6</v>
      </c>
      <c r="C175">
        <v>0.26315789473684198</v>
      </c>
      <c r="D175" s="1">
        <v>2.2010526315789502E-6</v>
      </c>
      <c r="E175">
        <v>29</v>
      </c>
      <c r="F175">
        <v>29</v>
      </c>
      <c r="G175" s="1">
        <v>2.4773669488141301E-6</v>
      </c>
      <c r="H175" s="1">
        <v>9.9664492575502604E-7</v>
      </c>
      <c r="I175" t="s">
        <v>376</v>
      </c>
      <c r="J175" t="s">
        <v>377</v>
      </c>
    </row>
    <row r="176" spans="1:10">
      <c r="A176">
        <v>5.2631578947368397E-2</v>
      </c>
      <c r="B176" s="1">
        <v>3.8578947368421103E-6</v>
      </c>
      <c r="C176">
        <v>0.157894736842105</v>
      </c>
      <c r="D176" s="1">
        <v>3.1384684210526299E-5</v>
      </c>
      <c r="E176">
        <v>236</v>
      </c>
      <c r="F176">
        <v>236</v>
      </c>
      <c r="G176" s="1">
        <v>3.8578947368421103E-6</v>
      </c>
      <c r="H176" s="1">
        <v>2.07524226230446E-5</v>
      </c>
      <c r="I176" t="s">
        <v>378</v>
      </c>
      <c r="J176" t="s">
        <v>379</v>
      </c>
    </row>
    <row r="177" spans="1:10">
      <c r="A177">
        <v>5.2631578947368397E-2</v>
      </c>
      <c r="B177" s="1">
        <v>3.7947368421052598E-6</v>
      </c>
      <c r="C177">
        <v>5.2631578947368397E-2</v>
      </c>
      <c r="D177" s="1">
        <v>1.5343157894736801E-5</v>
      </c>
      <c r="E177">
        <v>262</v>
      </c>
      <c r="F177">
        <v>262</v>
      </c>
      <c r="G177" s="1">
        <v>3.7947368421052598E-6</v>
      </c>
      <c r="H177" s="1">
        <v>1.5343157894736801E-5</v>
      </c>
      <c r="I177" t="s">
        <v>516</v>
      </c>
      <c r="J177" t="s">
        <v>517</v>
      </c>
    </row>
    <row r="178" spans="1:10">
      <c r="A178">
        <v>0.105263157894737</v>
      </c>
      <c r="B178" s="1">
        <v>3.3210526315789501E-6</v>
      </c>
      <c r="C178">
        <v>0.105263157894737</v>
      </c>
      <c r="D178" s="1">
        <v>9.8684210526315808E-7</v>
      </c>
      <c r="E178">
        <v>329</v>
      </c>
      <c r="F178">
        <v>329</v>
      </c>
      <c r="G178" s="1">
        <v>2.28865213464462E-6</v>
      </c>
      <c r="H178" s="1">
        <v>6.7828992603543596E-7</v>
      </c>
      <c r="I178" t="s">
        <v>382</v>
      </c>
      <c r="J178" t="s">
        <v>383</v>
      </c>
    </row>
    <row r="179" spans="1:10">
      <c r="A179">
        <v>0.105263157894737</v>
      </c>
      <c r="B179" s="1">
        <v>3.1736842105263199E-6</v>
      </c>
      <c r="C179">
        <v>0.157894736842105</v>
      </c>
      <c r="D179" s="1">
        <v>1.02064210526316E-5</v>
      </c>
      <c r="E179">
        <v>273</v>
      </c>
      <c r="F179">
        <v>273</v>
      </c>
      <c r="G179" s="1">
        <v>2.1859980003691101E-6</v>
      </c>
      <c r="H179" s="1">
        <v>7.3992952289314496E-6</v>
      </c>
      <c r="I179" t="s">
        <v>384</v>
      </c>
      <c r="J179" t="s">
        <v>385</v>
      </c>
    </row>
    <row r="180" spans="1:10">
      <c r="A180">
        <v>0.31578947368421101</v>
      </c>
      <c r="B180" s="1">
        <v>2.9110526315789502E-6</v>
      </c>
      <c r="C180">
        <v>0.63157894736842102</v>
      </c>
      <c r="D180">
        <v>1.5165094736842099E-4</v>
      </c>
      <c r="E180">
        <v>316</v>
      </c>
      <c r="F180">
        <v>316</v>
      </c>
      <c r="G180" s="1">
        <v>1.19804394542427E-6</v>
      </c>
      <c r="H180" s="1">
        <v>8.4440400024381795E-5</v>
      </c>
      <c r="I180" t="s">
        <v>142</v>
      </c>
      <c r="J180" t="s">
        <v>143</v>
      </c>
    </row>
    <row r="181" spans="1:10">
      <c r="A181">
        <v>0.105263157894737</v>
      </c>
      <c r="B181" s="1">
        <v>2.90526315789474E-6</v>
      </c>
      <c r="C181">
        <v>5.2631578947368397E-2</v>
      </c>
      <c r="D181" s="1">
        <v>5.0789473684210504E-6</v>
      </c>
      <c r="E181">
        <v>269</v>
      </c>
      <c r="F181">
        <v>269</v>
      </c>
      <c r="G181" s="1">
        <v>2.0153428115830399E-6</v>
      </c>
      <c r="H181" s="1">
        <v>5.0789473684210504E-6</v>
      </c>
      <c r="I181" t="s">
        <v>386</v>
      </c>
      <c r="J181" t="s">
        <v>387</v>
      </c>
    </row>
    <row r="182" spans="1:10">
      <c r="A182">
        <v>5.2631578947368397E-2</v>
      </c>
      <c r="B182" s="1">
        <v>2.86842105263158E-6</v>
      </c>
      <c r="C182">
        <v>0.105263157894737</v>
      </c>
      <c r="D182" s="1">
        <v>9.6263157894736791E-7</v>
      </c>
      <c r="E182">
        <v>27</v>
      </c>
      <c r="F182">
        <v>27</v>
      </c>
      <c r="G182" s="1">
        <v>2.86842105263158E-6</v>
      </c>
      <c r="H182" s="1">
        <v>6.9903770201147705E-7</v>
      </c>
      <c r="I182" t="s">
        <v>388</v>
      </c>
      <c r="J182" t="s">
        <v>389</v>
      </c>
    </row>
    <row r="183" spans="1:10">
      <c r="A183">
        <v>0.31578947368421101</v>
      </c>
      <c r="B183" s="1">
        <v>2.8436842105263201E-6</v>
      </c>
      <c r="C183">
        <v>0.52631578947368396</v>
      </c>
      <c r="D183" s="1">
        <v>2.28858947368421E-5</v>
      </c>
      <c r="E183">
        <v>165</v>
      </c>
      <c r="F183">
        <v>165</v>
      </c>
      <c r="G183" s="1">
        <v>1.2270325566359801E-6</v>
      </c>
      <c r="H183" s="1">
        <v>1.2546961725816E-5</v>
      </c>
      <c r="I183" t="s">
        <v>144</v>
      </c>
      <c r="J183" t="s">
        <v>145</v>
      </c>
    </row>
    <row r="184" spans="1:10">
      <c r="A184">
        <v>0.105263157894737</v>
      </c>
      <c r="B184" s="1">
        <v>2.3842105263157898E-6</v>
      </c>
      <c r="C184">
        <v>0.31578947368421101</v>
      </c>
      <c r="D184" s="1">
        <v>2.3254263157894701E-5</v>
      </c>
      <c r="E184">
        <v>399</v>
      </c>
      <c r="F184">
        <v>399</v>
      </c>
      <c r="G184" s="1">
        <v>1.7876159948115601E-6</v>
      </c>
      <c r="H184" s="1">
        <v>1.50858488331489E-5</v>
      </c>
      <c r="I184" t="s">
        <v>550</v>
      </c>
      <c r="J184" t="s">
        <v>551</v>
      </c>
    </row>
    <row r="185" spans="1:10">
      <c r="A185">
        <v>5.2631578947368397E-2</v>
      </c>
      <c r="B185" s="1">
        <v>2.2052631578947399E-6</v>
      </c>
      <c r="C185">
        <v>0.26315789473684198</v>
      </c>
      <c r="D185" s="1">
        <v>2.5296E-5</v>
      </c>
      <c r="E185">
        <v>278</v>
      </c>
      <c r="F185">
        <v>278</v>
      </c>
      <c r="G185" s="1">
        <v>2.2052631578947399E-6</v>
      </c>
      <c r="H185" s="1">
        <v>1.4544816329284901E-5</v>
      </c>
      <c r="I185" t="s">
        <v>390</v>
      </c>
      <c r="J185" t="s">
        <v>391</v>
      </c>
    </row>
    <row r="186" spans="1:10">
      <c r="A186">
        <v>5.2631578947368397E-2</v>
      </c>
      <c r="B186" s="1">
        <v>1.9842105263157898E-6</v>
      </c>
      <c r="C186">
        <v>5.2631578947368397E-2</v>
      </c>
      <c r="D186" s="1">
        <v>3.7157894736842099E-7</v>
      </c>
      <c r="E186">
        <v>20</v>
      </c>
      <c r="F186">
        <v>20</v>
      </c>
      <c r="G186" s="1">
        <v>1.9842105263157898E-6</v>
      </c>
      <c r="H186" s="1">
        <v>3.7157894736842099E-7</v>
      </c>
      <c r="I186" t="s">
        <v>476</v>
      </c>
      <c r="J186" t="s">
        <v>477</v>
      </c>
    </row>
    <row r="187" spans="1:10">
      <c r="A187">
        <v>5.2631578947368397E-2</v>
      </c>
      <c r="B187" s="1">
        <v>1.7526315789473701E-6</v>
      </c>
      <c r="C187">
        <v>0.105263157894737</v>
      </c>
      <c r="D187" s="1">
        <v>5.9473684210526301E-6</v>
      </c>
      <c r="E187">
        <v>350</v>
      </c>
      <c r="F187">
        <v>350</v>
      </c>
      <c r="G187" s="1">
        <v>1.7526315789473701E-6</v>
      </c>
      <c r="H187" s="1">
        <v>5.1885296817635197E-6</v>
      </c>
      <c r="I187" t="s">
        <v>392</v>
      </c>
      <c r="J187" t="s">
        <v>393</v>
      </c>
    </row>
    <row r="188" spans="1:10">
      <c r="A188">
        <v>5.2631578947368397E-2</v>
      </c>
      <c r="B188" s="1">
        <v>1.5473684210526301E-6</v>
      </c>
      <c r="C188">
        <v>0.157894736842105</v>
      </c>
      <c r="D188" s="1">
        <v>9.9561052631578899E-6</v>
      </c>
      <c r="E188">
        <v>302</v>
      </c>
      <c r="F188">
        <v>302</v>
      </c>
      <c r="G188" s="1">
        <v>1.5473684210526301E-6</v>
      </c>
      <c r="H188" s="1">
        <v>7.5627771415632496E-6</v>
      </c>
      <c r="I188" t="s">
        <v>394</v>
      </c>
      <c r="J188" t="s">
        <v>395</v>
      </c>
    </row>
    <row r="189" spans="1:10">
      <c r="A189">
        <v>5.2631578947368397E-2</v>
      </c>
      <c r="B189" s="1">
        <v>1.5421052631578901E-6</v>
      </c>
      <c r="C189">
        <v>0.157894736842105</v>
      </c>
      <c r="D189" s="1">
        <v>7.2989473684210503E-6</v>
      </c>
      <c r="E189">
        <v>143</v>
      </c>
      <c r="F189">
        <v>143</v>
      </c>
      <c r="G189" s="1">
        <v>1.5421052631578901E-6</v>
      </c>
      <c r="H189" s="1">
        <v>5.2296278028160304E-6</v>
      </c>
      <c r="I189" t="s">
        <v>396</v>
      </c>
      <c r="J189" t="s">
        <v>397</v>
      </c>
    </row>
    <row r="190" spans="1:10">
      <c r="A190">
        <v>0.105263157894737</v>
      </c>
      <c r="B190" s="1">
        <v>1.4368421052631599E-6</v>
      </c>
      <c r="C190">
        <v>0.26315789473684198</v>
      </c>
      <c r="D190" s="1">
        <v>8.7505263157894696E-6</v>
      </c>
      <c r="E190">
        <v>22</v>
      </c>
      <c r="F190">
        <v>22</v>
      </c>
      <c r="G190" s="1">
        <v>1.01817433583209E-6</v>
      </c>
      <c r="H190" s="1">
        <v>4.97972623508798E-6</v>
      </c>
      <c r="I190" t="s">
        <v>398</v>
      </c>
      <c r="J190" t="s">
        <v>399</v>
      </c>
    </row>
    <row r="191" spans="1:10">
      <c r="A191">
        <v>5.2631578947368397E-2</v>
      </c>
      <c r="B191" s="1">
        <v>1.32631578947368E-6</v>
      </c>
      <c r="C191">
        <v>0.36842105263157898</v>
      </c>
      <c r="D191" s="1">
        <v>7.1751157894736793E-5</v>
      </c>
      <c r="E191">
        <v>348</v>
      </c>
      <c r="F191">
        <v>348</v>
      </c>
      <c r="G191" s="1">
        <v>1.32631578947368E-6</v>
      </c>
      <c r="H191" s="1">
        <v>5.34716876004283E-5</v>
      </c>
      <c r="I191" t="s">
        <v>400</v>
      </c>
      <c r="J191" t="s">
        <v>401</v>
      </c>
    </row>
    <row r="192" spans="1:10">
      <c r="A192">
        <v>0.105263157894737</v>
      </c>
      <c r="B192" s="1">
        <v>9.8052631578947391E-7</v>
      </c>
      <c r="C192">
        <v>0.105263157894737</v>
      </c>
      <c r="D192" s="1">
        <v>3.9947368421052596E-6</v>
      </c>
      <c r="E192">
        <v>245</v>
      </c>
      <c r="F192">
        <v>245</v>
      </c>
      <c r="G192" s="1">
        <v>6.7889162924561996E-7</v>
      </c>
      <c r="H192" s="1">
        <v>3.1185398600508199E-6</v>
      </c>
      <c r="I192" t="s">
        <v>406</v>
      </c>
      <c r="J192" t="s">
        <v>407</v>
      </c>
    </row>
    <row r="193" spans="1:10">
      <c r="A193">
        <v>0.105263157894737</v>
      </c>
      <c r="B193" s="1">
        <v>9.7842105263157905E-7</v>
      </c>
      <c r="C193">
        <v>0.26315789473684198</v>
      </c>
      <c r="D193" s="1">
        <v>9.4084210526315801E-6</v>
      </c>
      <c r="E193">
        <v>72</v>
      </c>
      <c r="F193">
        <v>72</v>
      </c>
      <c r="G193" s="1">
        <v>7.77473890860348E-7</v>
      </c>
      <c r="H193" s="1">
        <v>4.6993729370892398E-6</v>
      </c>
      <c r="I193" t="s">
        <v>408</v>
      </c>
      <c r="J193" t="s">
        <v>409</v>
      </c>
    </row>
    <row r="194" spans="1:10">
      <c r="A194">
        <v>5.2631578947368397E-2</v>
      </c>
      <c r="B194" s="1">
        <v>8.8947368421052597E-7</v>
      </c>
      <c r="C194">
        <v>0.36842105263157898</v>
      </c>
      <c r="D194" s="1">
        <v>2.7100263157894701E-5</v>
      </c>
      <c r="E194">
        <v>253</v>
      </c>
      <c r="F194">
        <v>253</v>
      </c>
      <c r="G194" s="1">
        <v>8.8947368421052597E-7</v>
      </c>
      <c r="H194" s="1">
        <v>1.5640508941600699E-5</v>
      </c>
      <c r="I194" t="s">
        <v>412</v>
      </c>
      <c r="J194" t="s">
        <v>413</v>
      </c>
    </row>
    <row r="195" spans="1:10">
      <c r="A195">
        <v>5.2631578947368397E-2</v>
      </c>
      <c r="B195" s="1">
        <v>7.5789473684210496E-7</v>
      </c>
      <c r="C195">
        <v>0.157894736842105</v>
      </c>
      <c r="D195" s="1">
        <v>2.0373684210526298E-6</v>
      </c>
      <c r="E195">
        <v>260</v>
      </c>
      <c r="F195">
        <v>260</v>
      </c>
      <c r="G195" s="1">
        <v>7.5789473684210496E-7</v>
      </c>
      <c r="H195" s="1">
        <v>1.2077570536520799E-6</v>
      </c>
      <c r="I195" t="s">
        <v>414</v>
      </c>
      <c r="J195" t="s">
        <v>415</v>
      </c>
    </row>
    <row r="196" spans="1:10">
      <c r="A196">
        <v>5.2631578947368397E-2</v>
      </c>
      <c r="B196" s="1">
        <v>7.5789473684210496E-7</v>
      </c>
      <c r="C196">
        <v>0.157894736842105</v>
      </c>
      <c r="D196" s="1">
        <v>1.55E-6</v>
      </c>
      <c r="E196">
        <v>389</v>
      </c>
      <c r="F196">
        <v>389</v>
      </c>
      <c r="G196" s="1">
        <v>7.5789473684210496E-7</v>
      </c>
      <c r="H196" s="1">
        <v>1.02580990681134E-6</v>
      </c>
      <c r="I196" t="s">
        <v>416</v>
      </c>
      <c r="J196" t="s">
        <v>417</v>
      </c>
    </row>
    <row r="197" spans="1:10">
      <c r="A197">
        <v>5.2631578947368397E-2</v>
      </c>
      <c r="B197" s="1">
        <v>6.9999999999999997E-7</v>
      </c>
      <c r="C197">
        <v>0.21052631578947401</v>
      </c>
      <c r="D197" s="1">
        <v>3.7494736842105301E-6</v>
      </c>
      <c r="E197">
        <v>248</v>
      </c>
      <c r="F197">
        <v>248</v>
      </c>
      <c r="G197" s="1">
        <v>6.9999999999999997E-7</v>
      </c>
      <c r="H197" s="1">
        <v>1.8859135366319399E-6</v>
      </c>
      <c r="I197" t="s">
        <v>424</v>
      </c>
      <c r="J197" t="s">
        <v>425</v>
      </c>
    </row>
    <row r="198" spans="1:10">
      <c r="A198">
        <v>5.2631578947368397E-2</v>
      </c>
      <c r="B198" s="1">
        <v>6.9999999999999997E-7</v>
      </c>
      <c r="C198">
        <v>5.2631578947368397E-2</v>
      </c>
      <c r="D198" s="1">
        <v>1.1157894736842099E-6</v>
      </c>
      <c r="E198">
        <v>12</v>
      </c>
      <c r="F198">
        <v>12</v>
      </c>
      <c r="G198" s="1">
        <v>6.9999999999999997E-7</v>
      </c>
      <c r="H198" s="1">
        <v>1.1157894736842099E-6</v>
      </c>
      <c r="I198" t="s">
        <v>420</v>
      </c>
      <c r="J198" t="s">
        <v>421</v>
      </c>
    </row>
    <row r="199" spans="1:10">
      <c r="A199">
        <v>5.2631578947368397E-2</v>
      </c>
      <c r="B199" s="1">
        <v>6.3157894736842099E-7</v>
      </c>
      <c r="C199">
        <v>0.157894736842105</v>
      </c>
      <c r="D199" s="1">
        <v>7.7911894736842105E-5</v>
      </c>
      <c r="E199">
        <v>275</v>
      </c>
      <c r="F199">
        <v>275</v>
      </c>
      <c r="G199" s="1">
        <v>6.3157894736842099E-7</v>
      </c>
      <c r="H199" s="1">
        <v>7.6555879312266E-5</v>
      </c>
      <c r="I199" t="s">
        <v>426</v>
      </c>
      <c r="J199" t="s">
        <v>427</v>
      </c>
    </row>
    <row r="200" spans="1:10">
      <c r="A200">
        <v>0.105263157894737</v>
      </c>
      <c r="B200" s="1">
        <v>6.2842105263157902E-7</v>
      </c>
      <c r="C200">
        <v>0.105263157894737</v>
      </c>
      <c r="D200" s="1">
        <v>6.8578947368421098E-7</v>
      </c>
      <c r="E200">
        <v>40</v>
      </c>
      <c r="F200">
        <v>40</v>
      </c>
      <c r="G200" s="1">
        <v>4.35837073988774E-7</v>
      </c>
      <c r="H200" s="1">
        <v>4.7278156361519498E-7</v>
      </c>
      <c r="I200" t="s">
        <v>428</v>
      </c>
      <c r="J200" t="s">
        <v>429</v>
      </c>
    </row>
    <row r="201" spans="1:10">
      <c r="A201">
        <v>5.2631578947368397E-2</v>
      </c>
      <c r="B201" s="1">
        <v>6.21052631578947E-7</v>
      </c>
      <c r="C201">
        <v>5.2631578947368397E-2</v>
      </c>
      <c r="D201" s="1">
        <v>6.5263157894736802E-7</v>
      </c>
      <c r="E201">
        <v>50</v>
      </c>
      <c r="F201">
        <v>50</v>
      </c>
      <c r="G201" s="1">
        <v>6.21052631578947E-7</v>
      </c>
      <c r="H201" s="1">
        <v>6.5263157894736802E-7</v>
      </c>
      <c r="I201" t="s">
        <v>430</v>
      </c>
      <c r="J201" t="s">
        <v>431</v>
      </c>
    </row>
    <row r="202" spans="1:10">
      <c r="A202">
        <v>5.2631578947368397E-2</v>
      </c>
      <c r="B202" s="1">
        <v>5.3684210526315804E-7</v>
      </c>
      <c r="C202">
        <v>0.105263157894737</v>
      </c>
      <c r="D202" s="1">
        <v>3.5115789473684199E-6</v>
      </c>
      <c r="E202">
        <v>161</v>
      </c>
      <c r="F202">
        <v>161</v>
      </c>
      <c r="G202" s="1">
        <v>5.3684210526315804E-7</v>
      </c>
      <c r="H202" s="1">
        <v>3.1928455532632499E-6</v>
      </c>
      <c r="I202" t="s">
        <v>434</v>
      </c>
      <c r="J202" t="s">
        <v>435</v>
      </c>
    </row>
    <row r="203" spans="1:10">
      <c r="A203">
        <v>5.2631578947368397E-2</v>
      </c>
      <c r="B203" s="1">
        <v>5.3684210526315804E-7</v>
      </c>
      <c r="C203">
        <v>5.2631578947368397E-2</v>
      </c>
      <c r="D203" s="1">
        <v>3.2842105263157901E-6</v>
      </c>
      <c r="E203">
        <v>61</v>
      </c>
      <c r="F203">
        <v>61</v>
      </c>
      <c r="G203" s="1">
        <v>5.3684210526315804E-7</v>
      </c>
      <c r="H203" s="1">
        <v>3.2842105263157901E-6</v>
      </c>
      <c r="I203" t="s">
        <v>482</v>
      </c>
      <c r="J203" t="s">
        <v>483</v>
      </c>
    </row>
    <row r="204" spans="1:10">
      <c r="A204">
        <v>5.2631578947368397E-2</v>
      </c>
      <c r="B204" s="1">
        <v>5.0631578947368403E-7</v>
      </c>
      <c r="C204">
        <v>0.21052631578947401</v>
      </c>
      <c r="D204" s="1">
        <v>2.0665473684210501E-5</v>
      </c>
      <c r="E204">
        <v>32</v>
      </c>
      <c r="F204">
        <v>32</v>
      </c>
      <c r="G204" s="1">
        <v>5.0631578947368403E-7</v>
      </c>
      <c r="H204" s="1">
        <v>1.7537509559232399E-5</v>
      </c>
      <c r="I204" t="s">
        <v>436</v>
      </c>
      <c r="J204" t="s">
        <v>437</v>
      </c>
    </row>
    <row r="205" spans="1:10">
      <c r="A205">
        <v>5.2631578947368397E-2</v>
      </c>
      <c r="B205" s="1">
        <v>5.0631578947368403E-7</v>
      </c>
      <c r="C205">
        <v>0.105263157894737</v>
      </c>
      <c r="D205" s="1">
        <v>1.0775842105263199E-5</v>
      </c>
      <c r="E205">
        <v>279</v>
      </c>
      <c r="F205">
        <v>279</v>
      </c>
      <c r="G205" s="1">
        <v>5.0631578947368403E-7</v>
      </c>
      <c r="H205" s="1">
        <v>1.04472678082123E-5</v>
      </c>
      <c r="I205" t="s">
        <v>438</v>
      </c>
      <c r="J205" t="s">
        <v>439</v>
      </c>
    </row>
    <row r="206" spans="1:10">
      <c r="A206">
        <v>5.2631578947368397E-2</v>
      </c>
      <c r="B206" s="1">
        <v>4.8263157894736795E-7</v>
      </c>
      <c r="C206">
        <v>5.2631578947368397E-2</v>
      </c>
      <c r="D206" s="1">
        <v>5.8421052631578904E-7</v>
      </c>
      <c r="E206">
        <v>154</v>
      </c>
      <c r="F206">
        <v>154</v>
      </c>
      <c r="G206" s="1">
        <v>4.8263157894736795E-7</v>
      </c>
      <c r="H206" s="1">
        <v>5.8421052631578904E-7</v>
      </c>
      <c r="I206" t="s">
        <v>440</v>
      </c>
      <c r="J206" t="s">
        <v>441</v>
      </c>
    </row>
    <row r="207" spans="1:10">
      <c r="A207">
        <v>5.2631578947368397E-2</v>
      </c>
      <c r="B207" s="1">
        <v>4.4157894736842101E-7</v>
      </c>
      <c r="C207">
        <v>0.36842105263157898</v>
      </c>
      <c r="D207" s="1">
        <v>2.75603157894737E-5</v>
      </c>
      <c r="E207">
        <v>392</v>
      </c>
      <c r="F207">
        <v>392</v>
      </c>
      <c r="G207" s="1">
        <v>4.4157894736842101E-7</v>
      </c>
      <c r="H207" s="1">
        <v>1.6507899405732399E-5</v>
      </c>
      <c r="I207" t="s">
        <v>442</v>
      </c>
      <c r="J207" t="s">
        <v>443</v>
      </c>
    </row>
    <row r="208" spans="1:10">
      <c r="A208">
        <v>5.2631578947368397E-2</v>
      </c>
      <c r="B208" s="1">
        <v>4.4157894736842101E-7</v>
      </c>
      <c r="C208">
        <v>0.157894736842105</v>
      </c>
      <c r="D208" s="1">
        <v>1.9124263157894702E-5</v>
      </c>
      <c r="E208">
        <v>393</v>
      </c>
      <c r="F208">
        <v>393</v>
      </c>
      <c r="G208" s="1">
        <v>4.4157894736842101E-7</v>
      </c>
      <c r="H208" s="1">
        <v>1.8099631161283801E-5</v>
      </c>
      <c r="I208" t="s">
        <v>548</v>
      </c>
      <c r="J208" t="s">
        <v>549</v>
      </c>
    </row>
    <row r="209" spans="1:10">
      <c r="A209">
        <v>5.2631578947368397E-2</v>
      </c>
      <c r="B209" s="1">
        <v>4.4157894736842101E-7</v>
      </c>
      <c r="C209">
        <v>0.157894736842105</v>
      </c>
      <c r="D209" s="1">
        <v>1.10550526315789E-5</v>
      </c>
      <c r="E209">
        <v>18</v>
      </c>
      <c r="F209">
        <v>18</v>
      </c>
      <c r="G209" s="1">
        <v>4.4157894736842101E-7</v>
      </c>
      <c r="H209" s="1">
        <v>9.7794203016088098E-6</v>
      </c>
      <c r="I209" t="s">
        <v>444</v>
      </c>
      <c r="J209" t="s">
        <v>445</v>
      </c>
    </row>
    <row r="210" spans="1:10">
      <c r="A210">
        <v>5.2631578947368397E-2</v>
      </c>
      <c r="B210" s="1">
        <v>4.4157894736842101E-7</v>
      </c>
      <c r="C210">
        <v>0.105263157894737</v>
      </c>
      <c r="D210" s="1">
        <v>2.3821052631578901E-6</v>
      </c>
      <c r="E210">
        <v>174</v>
      </c>
      <c r="F210">
        <v>174</v>
      </c>
      <c r="G210" s="1">
        <v>4.4157894736842101E-7</v>
      </c>
      <c r="H210" s="1">
        <v>2.0241737291878202E-6</v>
      </c>
      <c r="I210" t="s">
        <v>508</v>
      </c>
      <c r="J210" t="s">
        <v>509</v>
      </c>
    </row>
    <row r="211" spans="1:10">
      <c r="A211">
        <v>5.2631578947368397E-2</v>
      </c>
      <c r="B211" s="1">
        <v>4.4157894736842101E-7</v>
      </c>
      <c r="C211">
        <v>5.2631578947368397E-2</v>
      </c>
      <c r="D211" s="1">
        <v>6.5263157894736802E-7</v>
      </c>
      <c r="E211">
        <v>365</v>
      </c>
      <c r="F211">
        <v>365</v>
      </c>
      <c r="G211" s="1">
        <v>4.4157894736842101E-7</v>
      </c>
      <c r="H211" s="1">
        <v>6.5263157894736802E-7</v>
      </c>
      <c r="I211" t="s">
        <v>446</v>
      </c>
      <c r="J211" t="s">
        <v>447</v>
      </c>
    </row>
    <row r="212" spans="1:10">
      <c r="A212">
        <v>5.2631578947368397E-2</v>
      </c>
      <c r="B212" s="1">
        <v>4.4157894736842101E-7</v>
      </c>
      <c r="C212">
        <v>5.2631578947368397E-2</v>
      </c>
      <c r="D212" s="1">
        <v>5.0789473684210502E-7</v>
      </c>
      <c r="E212">
        <v>247</v>
      </c>
      <c r="F212">
        <v>247</v>
      </c>
      <c r="G212" s="1">
        <v>4.4157894736842101E-7</v>
      </c>
      <c r="H212" s="1">
        <v>5.0789473684210502E-7</v>
      </c>
      <c r="I212" t="s">
        <v>514</v>
      </c>
      <c r="J212" t="s">
        <v>515</v>
      </c>
    </row>
    <row r="213" spans="1:10">
      <c r="A213">
        <v>5.2631578947368397E-2</v>
      </c>
      <c r="B213" s="1">
        <v>3.54736842105263E-7</v>
      </c>
      <c r="C213">
        <v>0.26315789473684198</v>
      </c>
      <c r="D213" s="1">
        <v>4.6868421052631599E-6</v>
      </c>
      <c r="E213">
        <v>280</v>
      </c>
      <c r="F213">
        <v>280</v>
      </c>
      <c r="G213" s="1">
        <v>3.54736842105263E-7</v>
      </c>
      <c r="H213" s="1">
        <v>2.20228244873247E-6</v>
      </c>
      <c r="I213" t="s">
        <v>448</v>
      </c>
      <c r="J213" t="s">
        <v>449</v>
      </c>
    </row>
    <row r="214" spans="1:10">
      <c r="A214">
        <v>5.2631578947368397E-2</v>
      </c>
      <c r="B214" s="1">
        <v>2.9631578947368398E-7</v>
      </c>
      <c r="C214">
        <v>0.105263157894737</v>
      </c>
      <c r="D214" s="1">
        <v>1.7367421052631602E-5</v>
      </c>
      <c r="E214">
        <v>80</v>
      </c>
      <c r="F214">
        <v>80</v>
      </c>
      <c r="G214" s="1">
        <v>2.9631578947368398E-7</v>
      </c>
      <c r="H214" s="1">
        <v>1.36932940213045E-5</v>
      </c>
      <c r="I214" t="s">
        <v>452</v>
      </c>
      <c r="J214" t="s">
        <v>453</v>
      </c>
    </row>
    <row r="215" spans="1:10">
      <c r="A215">
        <v>5.2631578947368397E-2</v>
      </c>
      <c r="B215" s="1">
        <v>2.9157894736842102E-7</v>
      </c>
      <c r="C215">
        <v>0.36842105263157898</v>
      </c>
      <c r="D215" s="1">
        <v>2.8503894736842099E-5</v>
      </c>
      <c r="E215">
        <v>349</v>
      </c>
      <c r="F215">
        <v>349</v>
      </c>
      <c r="G215" s="1">
        <v>2.9157894736842102E-7</v>
      </c>
      <c r="H215" s="1">
        <v>1.38841173449981E-5</v>
      </c>
      <c r="I215" t="s">
        <v>454</v>
      </c>
      <c r="J215" t="s">
        <v>455</v>
      </c>
    </row>
    <row r="216" spans="1:10">
      <c r="A216">
        <v>5.2631578947368397E-2</v>
      </c>
      <c r="B216" s="1">
        <v>2.6842105263157902E-7</v>
      </c>
      <c r="C216">
        <v>5.2631578947368397E-2</v>
      </c>
      <c r="D216" s="1">
        <v>2.5421052631578998E-7</v>
      </c>
      <c r="E216">
        <v>272</v>
      </c>
      <c r="F216">
        <v>272</v>
      </c>
      <c r="G216" s="1">
        <v>2.6842105263157902E-7</v>
      </c>
      <c r="H216" s="1">
        <v>2.5421052631578998E-7</v>
      </c>
      <c r="I216" t="s">
        <v>456</v>
      </c>
      <c r="J216" t="s">
        <v>457</v>
      </c>
    </row>
    <row r="217" spans="1:10">
      <c r="A217">
        <v>5.2631578947368397E-2</v>
      </c>
      <c r="B217" s="1">
        <v>2.5315789473684202E-7</v>
      </c>
      <c r="C217">
        <v>0.31578947368421101</v>
      </c>
      <c r="D217" s="1">
        <v>1.03131578947368E-5</v>
      </c>
      <c r="E217">
        <v>75</v>
      </c>
      <c r="F217">
        <v>75</v>
      </c>
      <c r="G217" s="1">
        <v>2.5315789473684202E-7</v>
      </c>
      <c r="H217" s="1">
        <v>5.3582058211141898E-6</v>
      </c>
      <c r="I217" t="s">
        <v>486</v>
      </c>
      <c r="J217" t="s">
        <v>487</v>
      </c>
    </row>
    <row r="218" spans="1:10">
      <c r="A218">
        <v>5.2631578947368397E-2</v>
      </c>
      <c r="B218" s="1">
        <v>2.4157894736842102E-7</v>
      </c>
      <c r="C218">
        <v>5.2631578947368397E-2</v>
      </c>
      <c r="D218" s="1">
        <v>6.4236842105263201E-6</v>
      </c>
      <c r="E218">
        <v>293</v>
      </c>
      <c r="F218">
        <v>293</v>
      </c>
      <c r="G218" s="1">
        <v>2.4157894736842102E-7</v>
      </c>
      <c r="H218" s="1">
        <v>6.4236842105263201E-6</v>
      </c>
      <c r="I218" t="s">
        <v>530</v>
      </c>
      <c r="J218" t="s">
        <v>531</v>
      </c>
    </row>
    <row r="219" spans="1:10">
      <c r="A219">
        <v>5.2631578947368397E-2</v>
      </c>
      <c r="B219" s="1">
        <v>2.2052631578947399E-7</v>
      </c>
      <c r="C219">
        <v>5.2631578947368397E-2</v>
      </c>
      <c r="D219" s="1">
        <v>6.5201578947368397E-6</v>
      </c>
      <c r="E219">
        <v>311</v>
      </c>
      <c r="F219">
        <v>311</v>
      </c>
      <c r="G219" s="1">
        <v>2.2052631578947399E-7</v>
      </c>
      <c r="H219" s="1">
        <v>6.5201578947368397E-6</v>
      </c>
      <c r="I219" t="s">
        <v>534</v>
      </c>
      <c r="J219" t="s">
        <v>535</v>
      </c>
    </row>
    <row r="220" spans="1:10">
      <c r="A220">
        <v>5.2631578947368397E-2</v>
      </c>
      <c r="B220" s="1">
        <v>2.2052631578947399E-7</v>
      </c>
      <c r="C220">
        <v>5.2631578947368397E-2</v>
      </c>
      <c r="D220" s="1">
        <v>6.42157894736842E-6</v>
      </c>
      <c r="E220">
        <v>84</v>
      </c>
      <c r="F220">
        <v>84</v>
      </c>
      <c r="G220" s="1">
        <v>2.2052631578947399E-7</v>
      </c>
      <c r="H220" s="1">
        <v>6.42157894736842E-6</v>
      </c>
      <c r="I220" t="s">
        <v>490</v>
      </c>
      <c r="J220" t="s">
        <v>491</v>
      </c>
    </row>
    <row r="221" spans="1:10">
      <c r="A221">
        <v>5.2631578947368397E-2</v>
      </c>
      <c r="B221" s="1">
        <v>2.2052631578947399E-7</v>
      </c>
      <c r="C221">
        <v>5.2631578947368397E-2</v>
      </c>
      <c r="D221" s="1">
        <v>7.4210526315789498E-7</v>
      </c>
      <c r="E221">
        <v>423</v>
      </c>
      <c r="F221">
        <v>423</v>
      </c>
      <c r="G221" s="1">
        <v>2.2052631578947399E-7</v>
      </c>
      <c r="H221" s="1">
        <v>7.4210526315789498E-7</v>
      </c>
      <c r="I221" t="s">
        <v>460</v>
      </c>
      <c r="J221" t="s">
        <v>461</v>
      </c>
    </row>
    <row r="222" spans="1:10">
      <c r="A222">
        <v>5.2631578947368397E-2</v>
      </c>
      <c r="B222" s="1">
        <v>2.1684210526315801E-7</v>
      </c>
      <c r="C222">
        <v>0.105263157894737</v>
      </c>
      <c r="D222" s="1">
        <v>2.3160842105263199E-5</v>
      </c>
      <c r="E222">
        <v>403</v>
      </c>
      <c r="F222">
        <v>403</v>
      </c>
      <c r="G222" s="1">
        <v>2.1684210526315801E-7</v>
      </c>
      <c r="H222" s="1">
        <v>1.9416275532731402E-5</v>
      </c>
      <c r="I222" t="s">
        <v>464</v>
      </c>
      <c r="J222" t="s">
        <v>465</v>
      </c>
    </row>
    <row r="223" spans="1:10">
      <c r="A223">
        <v>5.2631578947368397E-2</v>
      </c>
      <c r="B223" s="1">
        <v>2.1684210526315801E-7</v>
      </c>
      <c r="C223">
        <v>0.26315789473684198</v>
      </c>
      <c r="D223" s="1">
        <v>1.8770052631578899E-5</v>
      </c>
      <c r="E223">
        <v>397</v>
      </c>
      <c r="F223">
        <v>397</v>
      </c>
      <c r="G223" s="1">
        <v>2.1684210526315801E-7</v>
      </c>
      <c r="H223" s="1">
        <v>1.05732385231899E-5</v>
      </c>
      <c r="I223" t="s">
        <v>4</v>
      </c>
      <c r="J223" t="s">
        <v>5</v>
      </c>
    </row>
    <row r="224" spans="1:10">
      <c r="A224">
        <v>5.2631578947368397E-2</v>
      </c>
      <c r="B224" s="1">
        <v>2.1684210526315801E-7</v>
      </c>
      <c r="C224">
        <v>0.157894736842105</v>
      </c>
      <c r="D224" s="1">
        <v>9.4421052631578894E-6</v>
      </c>
      <c r="E224">
        <v>19</v>
      </c>
      <c r="F224">
        <v>19</v>
      </c>
      <c r="G224" s="1">
        <v>2.1684210526315801E-7</v>
      </c>
      <c r="H224" s="1">
        <v>6.0051357931458396E-6</v>
      </c>
      <c r="I224" t="s">
        <v>466</v>
      </c>
      <c r="J224" t="s">
        <v>467</v>
      </c>
    </row>
    <row r="225" spans="1:10">
      <c r="A225">
        <v>5.2631578947368397E-2</v>
      </c>
      <c r="B225" s="1">
        <v>2.1684210526315801E-7</v>
      </c>
      <c r="C225">
        <v>5.2631578947368397E-2</v>
      </c>
      <c r="D225" s="1">
        <v>9.7368421052631599E-7</v>
      </c>
      <c r="E225">
        <v>314</v>
      </c>
      <c r="F225">
        <v>314</v>
      </c>
      <c r="G225" s="1">
        <v>2.1684210526315801E-7</v>
      </c>
      <c r="H225" s="1">
        <v>9.7368421052631599E-7</v>
      </c>
      <c r="I225" t="s">
        <v>6</v>
      </c>
      <c r="J225" t="s">
        <v>7</v>
      </c>
    </row>
    <row r="226" spans="1:10">
      <c r="A226">
        <v>5.2631578947368397E-2</v>
      </c>
      <c r="B226" s="1">
        <v>2.1052631578947401E-7</v>
      </c>
      <c r="C226">
        <v>5.2631578947368397E-2</v>
      </c>
      <c r="D226" s="1">
        <v>7.3684210526315803E-7</v>
      </c>
      <c r="E226">
        <v>111</v>
      </c>
      <c r="F226">
        <v>111</v>
      </c>
      <c r="G226" s="1">
        <v>2.1052631578947401E-7</v>
      </c>
      <c r="H226" s="1">
        <v>7.3684210526315803E-7</v>
      </c>
      <c r="I226" t="s">
        <v>468</v>
      </c>
      <c r="J226" t="s">
        <v>469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8FBDF-0B9E-A04C-BFAD-8AADCB42496A}">
  <dimension ref="A1:J161"/>
  <sheetViews>
    <sheetView topLeftCell="E1" zoomScale="70" zoomScaleNormal="70" workbookViewId="0">
      <selection activeCell="AL19" sqref="AL19"/>
    </sheetView>
  </sheetViews>
  <sheetFormatPr defaultColWidth="8.81640625" defaultRowHeight="14.5"/>
  <sheetData>
    <row r="1" spans="1:10">
      <c r="A1" t="s">
        <v>559</v>
      </c>
      <c r="B1" t="s">
        <v>560</v>
      </c>
      <c r="C1" t="s">
        <v>568</v>
      </c>
      <c r="D1" t="s">
        <v>569</v>
      </c>
      <c r="E1" t="s">
        <v>0</v>
      </c>
      <c r="F1" t="s">
        <v>1</v>
      </c>
      <c r="G1" t="s">
        <v>561</v>
      </c>
      <c r="H1" t="s">
        <v>570</v>
      </c>
      <c r="I1" t="s">
        <v>2</v>
      </c>
      <c r="J1" t="s">
        <v>3</v>
      </c>
    </row>
    <row r="2" spans="1:10">
      <c r="A2">
        <v>1</v>
      </c>
      <c r="B2">
        <v>0.16345839689473701</v>
      </c>
      <c r="C2">
        <v>1</v>
      </c>
      <c r="D2">
        <v>7.9625411421052603E-2</v>
      </c>
      <c r="E2">
        <v>97</v>
      </c>
      <c r="F2">
        <v>97</v>
      </c>
      <c r="G2">
        <v>2.3121609261773899E-2</v>
      </c>
      <c r="H2">
        <v>1.8725071311699499E-2</v>
      </c>
      <c r="I2" t="s">
        <v>146</v>
      </c>
      <c r="J2" t="s">
        <v>147</v>
      </c>
    </row>
    <row r="3" spans="1:10">
      <c r="A3">
        <v>1</v>
      </c>
      <c r="B3">
        <v>0.101232691052632</v>
      </c>
      <c r="C3">
        <v>1</v>
      </c>
      <c r="D3">
        <v>5.1013744263157898E-2</v>
      </c>
      <c r="E3">
        <v>227</v>
      </c>
      <c r="F3">
        <v>227</v>
      </c>
      <c r="G3">
        <v>1.72685917292414E-2</v>
      </c>
      <c r="H3">
        <v>1.0333059618841799E-2</v>
      </c>
      <c r="I3" t="s">
        <v>148</v>
      </c>
      <c r="J3" t="s">
        <v>149</v>
      </c>
    </row>
    <row r="4" spans="1:10">
      <c r="A4">
        <v>1</v>
      </c>
      <c r="B4">
        <v>9.4779990631579006E-2</v>
      </c>
      <c r="C4">
        <v>1</v>
      </c>
      <c r="D4">
        <v>3.0444569526315801E-2</v>
      </c>
      <c r="E4">
        <v>93</v>
      </c>
      <c r="F4">
        <v>93</v>
      </c>
      <c r="G4">
        <v>1.70207934775739E-2</v>
      </c>
      <c r="H4">
        <v>5.4422259806232104E-3</v>
      </c>
      <c r="I4" t="s">
        <v>150</v>
      </c>
      <c r="J4" t="s">
        <v>151</v>
      </c>
    </row>
    <row r="5" spans="1:10">
      <c r="A5">
        <v>1</v>
      </c>
      <c r="B5">
        <v>8.8917705736842101E-2</v>
      </c>
      <c r="C5">
        <v>1</v>
      </c>
      <c r="D5">
        <v>7.9523502210526301E-2</v>
      </c>
      <c r="E5">
        <v>225</v>
      </c>
      <c r="F5">
        <v>225</v>
      </c>
      <c r="G5">
        <v>1.20130503921793E-2</v>
      </c>
      <c r="H5">
        <v>1.48724162907229E-2</v>
      </c>
      <c r="I5" t="s">
        <v>152</v>
      </c>
      <c r="J5" t="s">
        <v>153</v>
      </c>
    </row>
    <row r="6" spans="1:10">
      <c r="A6">
        <v>1</v>
      </c>
      <c r="B6">
        <v>7.3555255E-2</v>
      </c>
      <c r="C6">
        <v>1</v>
      </c>
      <c r="D6">
        <v>0.26012148510526301</v>
      </c>
      <c r="E6">
        <v>375</v>
      </c>
      <c r="F6">
        <v>375</v>
      </c>
      <c r="G6">
        <v>1.51662900598005E-2</v>
      </c>
      <c r="H6">
        <v>3.0636829262794901E-2</v>
      </c>
      <c r="I6" t="s">
        <v>154</v>
      </c>
      <c r="J6" t="s">
        <v>155</v>
      </c>
    </row>
    <row r="7" spans="1:10">
      <c r="A7">
        <v>1</v>
      </c>
      <c r="B7">
        <v>6.7389594315789503E-2</v>
      </c>
      <c r="C7">
        <v>1</v>
      </c>
      <c r="D7">
        <v>2.4154945052631601E-2</v>
      </c>
      <c r="E7">
        <v>228</v>
      </c>
      <c r="F7">
        <v>228</v>
      </c>
      <c r="G7">
        <v>1.3664921084898E-2</v>
      </c>
      <c r="H7">
        <v>5.2895959575533797E-3</v>
      </c>
      <c r="I7" t="s">
        <v>156</v>
      </c>
      <c r="J7" t="s">
        <v>157</v>
      </c>
    </row>
    <row r="8" spans="1:10">
      <c r="A8">
        <v>1</v>
      </c>
      <c r="B8">
        <v>5.7403929263157898E-2</v>
      </c>
      <c r="C8">
        <v>1</v>
      </c>
      <c r="D8">
        <v>0.17644119163157901</v>
      </c>
      <c r="E8">
        <v>177</v>
      </c>
      <c r="F8">
        <v>177</v>
      </c>
      <c r="G8">
        <v>8.8279388943590907E-3</v>
      </c>
      <c r="H8">
        <v>2.2968567440539898E-2</v>
      </c>
      <c r="I8" t="s">
        <v>158</v>
      </c>
      <c r="J8" t="s">
        <v>159</v>
      </c>
    </row>
    <row r="9" spans="1:10">
      <c r="A9">
        <v>1</v>
      </c>
      <c r="B9">
        <v>5.0143939473684201E-2</v>
      </c>
      <c r="C9">
        <v>1</v>
      </c>
      <c r="D9">
        <v>1.70967530526316E-2</v>
      </c>
      <c r="E9">
        <v>91</v>
      </c>
      <c r="F9">
        <v>91</v>
      </c>
      <c r="G9">
        <v>8.96689644164512E-3</v>
      </c>
      <c r="H9">
        <v>4.3707407030721297E-3</v>
      </c>
      <c r="I9" t="s">
        <v>160</v>
      </c>
      <c r="J9" t="s">
        <v>161</v>
      </c>
    </row>
    <row r="10" spans="1:10">
      <c r="A10">
        <v>1</v>
      </c>
      <c r="B10">
        <v>4.5677813263157903E-2</v>
      </c>
      <c r="C10">
        <v>1</v>
      </c>
      <c r="D10">
        <v>6.9798174684210498E-2</v>
      </c>
      <c r="E10">
        <v>333</v>
      </c>
      <c r="F10">
        <v>333</v>
      </c>
      <c r="G10">
        <v>7.8341041256400901E-3</v>
      </c>
      <c r="H10">
        <v>1.35467200103508E-2</v>
      </c>
      <c r="I10" t="s">
        <v>162</v>
      </c>
      <c r="J10" t="s">
        <v>163</v>
      </c>
    </row>
    <row r="11" spans="1:10">
      <c r="A11">
        <v>1</v>
      </c>
      <c r="B11">
        <v>2.7070483315789502E-2</v>
      </c>
      <c r="C11">
        <v>1</v>
      </c>
      <c r="D11">
        <v>1.8209939526315801E-2</v>
      </c>
      <c r="E11">
        <v>88</v>
      </c>
      <c r="F11">
        <v>88</v>
      </c>
      <c r="G11">
        <v>7.3440234250301698E-3</v>
      </c>
      <c r="H11">
        <v>3.95732059882204E-3</v>
      </c>
      <c r="I11" t="s">
        <v>164</v>
      </c>
      <c r="J11" t="s">
        <v>165</v>
      </c>
    </row>
    <row r="12" spans="1:10">
      <c r="A12">
        <v>1</v>
      </c>
      <c r="B12">
        <v>1.39961926315789E-2</v>
      </c>
      <c r="C12">
        <v>0.94736842105263197</v>
      </c>
      <c r="D12">
        <v>4.1527040526315798E-3</v>
      </c>
      <c r="E12">
        <v>395</v>
      </c>
      <c r="F12">
        <v>395</v>
      </c>
      <c r="G12">
        <v>8.3663765565039905E-3</v>
      </c>
      <c r="H12">
        <v>1.8666091757574201E-3</v>
      </c>
      <c r="I12" t="s">
        <v>166</v>
      </c>
      <c r="J12" t="s">
        <v>167</v>
      </c>
    </row>
    <row r="13" spans="1:10">
      <c r="A13">
        <v>1</v>
      </c>
      <c r="B13">
        <v>1.34508764210526E-2</v>
      </c>
      <c r="C13">
        <v>1</v>
      </c>
      <c r="D13">
        <v>6.3154101052631598E-3</v>
      </c>
      <c r="E13">
        <v>358</v>
      </c>
      <c r="F13">
        <v>358</v>
      </c>
      <c r="G13">
        <v>1.88847884135921E-3</v>
      </c>
      <c r="H13">
        <v>1.4839631598250499E-3</v>
      </c>
      <c r="I13" t="s">
        <v>168</v>
      </c>
      <c r="J13" t="s">
        <v>169</v>
      </c>
    </row>
    <row r="14" spans="1:10">
      <c r="A14">
        <v>0.89473684210526305</v>
      </c>
      <c r="B14">
        <v>1.31623321052632E-2</v>
      </c>
      <c r="C14">
        <v>1</v>
      </c>
      <c r="D14">
        <v>3.4018984210526298E-3</v>
      </c>
      <c r="E14">
        <v>96</v>
      </c>
      <c r="F14">
        <v>96</v>
      </c>
      <c r="G14">
        <v>3.2132065438686E-3</v>
      </c>
      <c r="H14">
        <v>1.17985931188078E-3</v>
      </c>
      <c r="I14" t="s">
        <v>172</v>
      </c>
      <c r="J14" t="s">
        <v>173</v>
      </c>
    </row>
    <row r="15" spans="1:10">
      <c r="A15">
        <v>0.89473684210526305</v>
      </c>
      <c r="B15">
        <v>1.13209945789474E-2</v>
      </c>
      <c r="C15">
        <v>0.68421052631578905</v>
      </c>
      <c r="D15">
        <v>1.1887325789473699E-3</v>
      </c>
      <c r="E15">
        <v>404</v>
      </c>
      <c r="F15">
        <v>404</v>
      </c>
      <c r="G15">
        <v>3.4619409094059899E-3</v>
      </c>
      <c r="H15">
        <v>4.3561653762843098E-4</v>
      </c>
      <c r="I15" t="s">
        <v>174</v>
      </c>
      <c r="J15" t="s">
        <v>175</v>
      </c>
    </row>
    <row r="16" spans="1:10">
      <c r="A16">
        <v>0.94736842105263197</v>
      </c>
      <c r="B16">
        <v>9.0845230000000006E-3</v>
      </c>
      <c r="C16">
        <v>0.94736842105263197</v>
      </c>
      <c r="D16">
        <v>5.02621705263158E-3</v>
      </c>
      <c r="E16">
        <v>200</v>
      </c>
      <c r="F16">
        <v>200</v>
      </c>
      <c r="G16">
        <v>2.20325204887986E-3</v>
      </c>
      <c r="H16">
        <v>1.4564051579477801E-3</v>
      </c>
      <c r="I16" t="s">
        <v>176</v>
      </c>
      <c r="J16" t="s">
        <v>177</v>
      </c>
    </row>
    <row r="17" spans="1:10">
      <c r="A17">
        <v>0.84210526315789502</v>
      </c>
      <c r="B17">
        <v>6.4511913157894703E-3</v>
      </c>
      <c r="C17">
        <v>1</v>
      </c>
      <c r="D17">
        <v>4.1080239473684204E-3</v>
      </c>
      <c r="E17">
        <v>198</v>
      </c>
      <c r="F17">
        <v>198</v>
      </c>
      <c r="G17">
        <v>1.2829564780576399E-3</v>
      </c>
      <c r="H17">
        <v>1.59271012478698E-3</v>
      </c>
      <c r="I17" t="s">
        <v>180</v>
      </c>
      <c r="J17" t="s">
        <v>181</v>
      </c>
    </row>
    <row r="18" spans="1:10">
      <c r="A18">
        <v>0.94736842105263197</v>
      </c>
      <c r="B18">
        <v>6.3563885263157897E-3</v>
      </c>
      <c r="C18">
        <v>1</v>
      </c>
      <c r="D18">
        <v>8.0664104736842095E-3</v>
      </c>
      <c r="E18">
        <v>34</v>
      </c>
      <c r="F18">
        <v>34</v>
      </c>
      <c r="G18">
        <v>1.42111771698078E-3</v>
      </c>
      <c r="H18">
        <v>1.3087273121983999E-3</v>
      </c>
      <c r="I18" t="s">
        <v>182</v>
      </c>
      <c r="J18" t="s">
        <v>183</v>
      </c>
    </row>
    <row r="19" spans="1:10">
      <c r="A19">
        <v>0.89473684210526305</v>
      </c>
      <c r="B19">
        <v>5.1403878947368399E-3</v>
      </c>
      <c r="C19">
        <v>1</v>
      </c>
      <c r="D19">
        <v>7.8113093157894699E-3</v>
      </c>
      <c r="E19">
        <v>108</v>
      </c>
      <c r="F19">
        <v>108</v>
      </c>
      <c r="G19">
        <v>1.4884395461583399E-3</v>
      </c>
      <c r="H19">
        <v>2.8563607215176599E-3</v>
      </c>
      <c r="I19" t="s">
        <v>184</v>
      </c>
      <c r="J19" t="s">
        <v>185</v>
      </c>
    </row>
    <row r="20" spans="1:10">
      <c r="A20">
        <v>0.84210526315789502</v>
      </c>
      <c r="B20">
        <v>5.0798588421052601E-3</v>
      </c>
      <c r="C20">
        <v>0.89473684210526305</v>
      </c>
      <c r="D20">
        <v>1.1822766315789501E-3</v>
      </c>
      <c r="E20">
        <v>204</v>
      </c>
      <c r="F20">
        <v>204</v>
      </c>
      <c r="G20">
        <v>1.3906401861114299E-3</v>
      </c>
      <c r="H20">
        <v>4.6797177580118601E-4</v>
      </c>
      <c r="I20" t="s">
        <v>186</v>
      </c>
      <c r="J20" t="s">
        <v>187</v>
      </c>
    </row>
    <row r="21" spans="1:10">
      <c r="A21">
        <v>0.52631578947368396</v>
      </c>
      <c r="B21">
        <v>4.0112592631578901E-3</v>
      </c>
      <c r="C21">
        <v>0.31578947368421101</v>
      </c>
      <c r="D21">
        <v>4.2197068421052599E-4</v>
      </c>
      <c r="E21">
        <v>231</v>
      </c>
      <c r="F21">
        <v>231</v>
      </c>
      <c r="G21">
        <v>3.0198822440379901E-3</v>
      </c>
      <c r="H21">
        <v>2.7833369764682602E-4</v>
      </c>
      <c r="I21" t="s">
        <v>188</v>
      </c>
      <c r="J21" t="s">
        <v>189</v>
      </c>
    </row>
    <row r="22" spans="1:10">
      <c r="A22">
        <v>0.105263157894737</v>
      </c>
      <c r="B22">
        <v>3.9335376842105302E-3</v>
      </c>
      <c r="C22">
        <v>0.157894736842105</v>
      </c>
      <c r="D22" s="1">
        <v>8.6536315789473695E-6</v>
      </c>
      <c r="E22">
        <v>125</v>
      </c>
      <c r="F22">
        <v>125</v>
      </c>
      <c r="G22">
        <v>3.93330880128041E-3</v>
      </c>
      <c r="H22" s="1">
        <v>6.0493287459093299E-6</v>
      </c>
      <c r="I22" t="s">
        <v>38</v>
      </c>
      <c r="J22" t="s">
        <v>39</v>
      </c>
    </row>
    <row r="23" spans="1:10">
      <c r="A23">
        <v>0.78947368421052599</v>
      </c>
      <c r="B23">
        <v>3.770977E-3</v>
      </c>
      <c r="C23">
        <v>0.84210526315789502</v>
      </c>
      <c r="D23">
        <v>8.0431773684210505E-4</v>
      </c>
      <c r="E23">
        <v>219</v>
      </c>
      <c r="F23">
        <v>219</v>
      </c>
      <c r="G23">
        <v>9.28070808771549E-4</v>
      </c>
      <c r="H23">
        <v>2.7963580215205097E-4</v>
      </c>
      <c r="I23" t="s">
        <v>190</v>
      </c>
      <c r="J23" t="s">
        <v>191</v>
      </c>
    </row>
    <row r="24" spans="1:10">
      <c r="A24">
        <v>0.78947368421052599</v>
      </c>
      <c r="B24">
        <v>3.7683870000000002E-3</v>
      </c>
      <c r="C24">
        <v>0.84210526315789502</v>
      </c>
      <c r="D24">
        <v>1.01859094736842E-3</v>
      </c>
      <c r="E24">
        <v>406</v>
      </c>
      <c r="F24">
        <v>406</v>
      </c>
      <c r="G24">
        <v>1.69133529280065E-3</v>
      </c>
      <c r="H24">
        <v>3.5681236514855199E-4</v>
      </c>
      <c r="I24" t="s">
        <v>192</v>
      </c>
      <c r="J24" t="s">
        <v>193</v>
      </c>
    </row>
    <row r="25" spans="1:10">
      <c r="A25">
        <v>0.89473684210526305</v>
      </c>
      <c r="B25">
        <v>3.6881156315789498E-3</v>
      </c>
      <c r="C25">
        <v>1</v>
      </c>
      <c r="D25">
        <v>1.50482457894737E-3</v>
      </c>
      <c r="E25">
        <v>222</v>
      </c>
      <c r="F25">
        <v>222</v>
      </c>
      <c r="G25">
        <v>1.0428400785578E-3</v>
      </c>
      <c r="H25">
        <v>2.8573543655837697E-4</v>
      </c>
      <c r="I25" t="s">
        <v>194</v>
      </c>
      <c r="J25" t="s">
        <v>195</v>
      </c>
    </row>
    <row r="26" spans="1:10">
      <c r="A26">
        <v>0.94736842105263197</v>
      </c>
      <c r="B26">
        <v>3.6416783157894698E-3</v>
      </c>
      <c r="C26">
        <v>1</v>
      </c>
      <c r="D26">
        <v>9.2170656842105302E-3</v>
      </c>
      <c r="E26">
        <v>378</v>
      </c>
      <c r="F26">
        <v>378</v>
      </c>
      <c r="G26">
        <v>1.08792786968024E-3</v>
      </c>
      <c r="H26">
        <v>2.6119630115809499E-3</v>
      </c>
      <c r="I26" t="s">
        <v>196</v>
      </c>
      <c r="J26" t="s">
        <v>197</v>
      </c>
    </row>
    <row r="27" spans="1:10">
      <c r="A27">
        <v>1</v>
      </c>
      <c r="B27">
        <v>3.52708863157895E-3</v>
      </c>
      <c r="C27">
        <v>1</v>
      </c>
      <c r="D27">
        <v>6.5554808421052603E-3</v>
      </c>
      <c r="E27">
        <v>313</v>
      </c>
      <c r="F27">
        <v>313</v>
      </c>
      <c r="G27">
        <v>2.0583232354582401E-3</v>
      </c>
      <c r="H27">
        <v>1.76463976767564E-3</v>
      </c>
      <c r="I27" t="s">
        <v>198</v>
      </c>
      <c r="J27" t="s">
        <v>199</v>
      </c>
    </row>
    <row r="28" spans="1:10">
      <c r="A28">
        <v>0.89473684210526305</v>
      </c>
      <c r="B28">
        <v>3.41186231578947E-3</v>
      </c>
      <c r="C28">
        <v>1</v>
      </c>
      <c r="D28">
        <v>2.5680202631578899E-3</v>
      </c>
      <c r="E28">
        <v>310</v>
      </c>
      <c r="F28">
        <v>310</v>
      </c>
      <c r="G28">
        <v>2.12126348151917E-3</v>
      </c>
      <c r="H28">
        <v>7.6358269888796503E-4</v>
      </c>
      <c r="I28" t="s">
        <v>202</v>
      </c>
      <c r="J28" t="s">
        <v>203</v>
      </c>
    </row>
    <row r="29" spans="1:10">
      <c r="A29">
        <v>1</v>
      </c>
      <c r="B29">
        <v>3.2558277368421101E-3</v>
      </c>
      <c r="C29">
        <v>1</v>
      </c>
      <c r="D29">
        <v>2.4953066473684199E-2</v>
      </c>
      <c r="E29">
        <v>156</v>
      </c>
      <c r="F29">
        <v>156</v>
      </c>
      <c r="G29">
        <v>5.8063527928904201E-4</v>
      </c>
      <c r="H29">
        <v>3.0680784492744498E-3</v>
      </c>
      <c r="I29" t="s">
        <v>204</v>
      </c>
      <c r="J29" t="s">
        <v>205</v>
      </c>
    </row>
    <row r="30" spans="1:10">
      <c r="A30">
        <v>1</v>
      </c>
      <c r="B30">
        <v>2.99400231578947E-3</v>
      </c>
      <c r="C30">
        <v>1</v>
      </c>
      <c r="D30">
        <v>1.8938403894736801E-2</v>
      </c>
      <c r="E30">
        <v>374</v>
      </c>
      <c r="F30">
        <v>374</v>
      </c>
      <c r="G30">
        <v>8.2557749403174897E-4</v>
      </c>
      <c r="H30">
        <v>6.55143219814477E-3</v>
      </c>
      <c r="I30" t="s">
        <v>206</v>
      </c>
      <c r="J30" t="s">
        <v>207</v>
      </c>
    </row>
    <row r="31" spans="1:10">
      <c r="A31">
        <v>1</v>
      </c>
      <c r="B31">
        <v>2.6919623684210502E-3</v>
      </c>
      <c r="C31">
        <v>1</v>
      </c>
      <c r="D31">
        <v>1.2648618947368399E-3</v>
      </c>
      <c r="E31">
        <v>195</v>
      </c>
      <c r="F31">
        <v>195</v>
      </c>
      <c r="G31">
        <v>5.6316120340620004E-4</v>
      </c>
      <c r="H31">
        <v>3.5261227467530901E-4</v>
      </c>
      <c r="I31" t="s">
        <v>208</v>
      </c>
      <c r="J31" t="s">
        <v>209</v>
      </c>
    </row>
    <row r="32" spans="1:10">
      <c r="A32">
        <v>0.84210526315789502</v>
      </c>
      <c r="B32">
        <v>2.6528915789473702E-3</v>
      </c>
      <c r="C32">
        <v>1</v>
      </c>
      <c r="D32">
        <v>4.3492450526315804E-3</v>
      </c>
      <c r="E32">
        <v>168</v>
      </c>
      <c r="F32">
        <v>168</v>
      </c>
      <c r="G32">
        <v>5.5366148356562005E-4</v>
      </c>
      <c r="H32">
        <v>8.46106785692509E-4</v>
      </c>
      <c r="I32" t="s">
        <v>210</v>
      </c>
      <c r="J32" t="s">
        <v>211</v>
      </c>
    </row>
    <row r="33" spans="1:10">
      <c r="A33">
        <v>0.157894736842105</v>
      </c>
      <c r="B33">
        <v>2.5362079999999999E-3</v>
      </c>
      <c r="C33">
        <v>0.157894736842105</v>
      </c>
      <c r="D33" s="1">
        <v>3.8291999999999999E-5</v>
      </c>
      <c r="E33">
        <v>116</v>
      </c>
      <c r="F33">
        <v>116</v>
      </c>
      <c r="G33">
        <v>2.5281463554735501E-3</v>
      </c>
      <c r="H33" s="1">
        <v>3.6989910677821498E-5</v>
      </c>
      <c r="I33" t="s">
        <v>212</v>
      </c>
      <c r="J33" t="s">
        <v>213</v>
      </c>
    </row>
    <row r="34" spans="1:10">
      <c r="A34">
        <v>0.63157894736842102</v>
      </c>
      <c r="B34">
        <v>2.48306736842105E-3</v>
      </c>
      <c r="C34">
        <v>0.84210526315789502</v>
      </c>
      <c r="D34">
        <v>1.0858020526315799E-3</v>
      </c>
      <c r="E34">
        <v>218</v>
      </c>
      <c r="F34">
        <v>218</v>
      </c>
      <c r="G34">
        <v>1.5810544665977801E-3</v>
      </c>
      <c r="H34">
        <v>3.1853176740405701E-4</v>
      </c>
      <c r="I34" t="s">
        <v>214</v>
      </c>
      <c r="J34" t="s">
        <v>215</v>
      </c>
    </row>
    <row r="35" spans="1:10">
      <c r="A35">
        <v>0.21052631578947401</v>
      </c>
      <c r="B35">
        <v>2.4197254736842101E-3</v>
      </c>
      <c r="C35">
        <v>0.73684210526315796</v>
      </c>
      <c r="D35">
        <v>2.4902284210526302E-4</v>
      </c>
      <c r="E35">
        <v>385</v>
      </c>
      <c r="F35">
        <v>385</v>
      </c>
      <c r="G35">
        <v>2.40937589690705E-3</v>
      </c>
      <c r="H35">
        <v>1.3401492444140901E-4</v>
      </c>
      <c r="I35" t="s">
        <v>34</v>
      </c>
      <c r="J35" t="s">
        <v>35</v>
      </c>
    </row>
    <row r="36" spans="1:10">
      <c r="A36">
        <v>0.73684210526315796</v>
      </c>
      <c r="B36">
        <v>2.1202253684210501E-3</v>
      </c>
      <c r="C36">
        <v>0.84210526315789502</v>
      </c>
      <c r="D36">
        <v>1.01671868421053E-3</v>
      </c>
      <c r="E36">
        <v>73</v>
      </c>
      <c r="F36">
        <v>73</v>
      </c>
      <c r="G36">
        <v>6.9584677877093703E-4</v>
      </c>
      <c r="H36">
        <v>3.5081355854986798E-4</v>
      </c>
      <c r="I36" t="s">
        <v>216</v>
      </c>
      <c r="J36" t="s">
        <v>217</v>
      </c>
    </row>
    <row r="37" spans="1:10">
      <c r="A37">
        <v>0.89473684210526305</v>
      </c>
      <c r="B37">
        <v>1.9848603684210499E-3</v>
      </c>
      <c r="C37">
        <v>1</v>
      </c>
      <c r="D37">
        <v>5.1569502631579004E-3</v>
      </c>
      <c r="E37">
        <v>107</v>
      </c>
      <c r="F37">
        <v>107</v>
      </c>
      <c r="G37">
        <v>7.2989918905496905E-4</v>
      </c>
      <c r="H37">
        <v>1.0837326148085101E-3</v>
      </c>
      <c r="I37" t="s">
        <v>218</v>
      </c>
      <c r="J37" t="s">
        <v>219</v>
      </c>
    </row>
    <row r="38" spans="1:10">
      <c r="A38">
        <v>0.84210526315789502</v>
      </c>
      <c r="B38">
        <v>1.7917869473684199E-3</v>
      </c>
      <c r="C38">
        <v>0.89473684210526305</v>
      </c>
      <c r="D38">
        <v>1.6665234210526301E-3</v>
      </c>
      <c r="E38">
        <v>214</v>
      </c>
      <c r="F38">
        <v>214</v>
      </c>
      <c r="G38">
        <v>5.2744734912385895E-4</v>
      </c>
      <c r="H38">
        <v>6.28073853694921E-4</v>
      </c>
      <c r="I38" t="s">
        <v>222</v>
      </c>
      <c r="J38" t="s">
        <v>223</v>
      </c>
    </row>
    <row r="39" spans="1:10">
      <c r="A39">
        <v>0.31578947368421101</v>
      </c>
      <c r="B39">
        <v>1.77300073684211E-3</v>
      </c>
      <c r="C39">
        <v>0.57894736842105299</v>
      </c>
      <c r="D39">
        <v>1.4509226315789501E-4</v>
      </c>
      <c r="E39">
        <v>359</v>
      </c>
      <c r="F39">
        <v>359</v>
      </c>
      <c r="G39">
        <v>1.71944514728481E-3</v>
      </c>
      <c r="H39" s="1">
        <v>5.0236028009415897E-5</v>
      </c>
      <c r="I39" t="s">
        <v>46</v>
      </c>
      <c r="J39" t="s">
        <v>47</v>
      </c>
    </row>
    <row r="40" spans="1:10">
      <c r="A40">
        <v>0.68421052631578905</v>
      </c>
      <c r="B40">
        <v>1.3894151052631599E-3</v>
      </c>
      <c r="C40">
        <v>0.73684210526315796</v>
      </c>
      <c r="D40">
        <v>6.1900942105263201E-4</v>
      </c>
      <c r="E40">
        <v>194</v>
      </c>
      <c r="F40">
        <v>194</v>
      </c>
      <c r="G40">
        <v>7.1415202908451595E-4</v>
      </c>
      <c r="H40">
        <v>3.4593878719879802E-4</v>
      </c>
      <c r="I40" t="s">
        <v>232</v>
      </c>
      <c r="J40" t="s">
        <v>233</v>
      </c>
    </row>
    <row r="41" spans="1:10">
      <c r="A41">
        <v>0.73684210526315796</v>
      </c>
      <c r="B41">
        <v>1.3890367368421101E-3</v>
      </c>
      <c r="C41">
        <v>0.94736842105263197</v>
      </c>
      <c r="D41">
        <v>8.1358636842105304E-4</v>
      </c>
      <c r="E41">
        <v>95</v>
      </c>
      <c r="F41">
        <v>95</v>
      </c>
      <c r="G41">
        <v>3.8064233765051897E-4</v>
      </c>
      <c r="H41">
        <v>2.1230475891890701E-4</v>
      </c>
      <c r="I41" t="s">
        <v>234</v>
      </c>
      <c r="J41" t="s">
        <v>235</v>
      </c>
    </row>
    <row r="42" spans="1:10">
      <c r="A42">
        <v>0.73684210526315796</v>
      </c>
      <c r="B42">
        <v>1.31099147368421E-3</v>
      </c>
      <c r="C42">
        <v>0.89473684210526305</v>
      </c>
      <c r="D42">
        <v>1.10036721052632E-3</v>
      </c>
      <c r="E42">
        <v>207</v>
      </c>
      <c r="F42">
        <v>207</v>
      </c>
      <c r="G42">
        <v>5.9904126545271897E-4</v>
      </c>
      <c r="H42">
        <v>4.0682418312515297E-4</v>
      </c>
      <c r="I42" t="s">
        <v>238</v>
      </c>
      <c r="J42" t="s">
        <v>239</v>
      </c>
    </row>
    <row r="43" spans="1:10">
      <c r="A43">
        <v>0.89473684210526305</v>
      </c>
      <c r="B43">
        <v>1.29053963157895E-3</v>
      </c>
      <c r="C43">
        <v>1</v>
      </c>
      <c r="D43">
        <v>1.12682952631579E-3</v>
      </c>
      <c r="E43">
        <v>330</v>
      </c>
      <c r="F43">
        <v>330</v>
      </c>
      <c r="G43">
        <v>5.6610357334242799E-4</v>
      </c>
      <c r="H43">
        <v>3.1905416189686298E-4</v>
      </c>
      <c r="I43" t="s">
        <v>240</v>
      </c>
      <c r="J43" t="s">
        <v>241</v>
      </c>
    </row>
    <row r="44" spans="1:10">
      <c r="A44">
        <v>0.57894736842105299</v>
      </c>
      <c r="B44">
        <v>1.0676982105263201E-3</v>
      </c>
      <c r="C44">
        <v>0.73684210526315796</v>
      </c>
      <c r="D44">
        <v>9.1990757894736799E-4</v>
      </c>
      <c r="E44">
        <v>197</v>
      </c>
      <c r="F44">
        <v>197</v>
      </c>
      <c r="G44">
        <v>5.4545009601191495E-4</v>
      </c>
      <c r="H44">
        <v>5.9709247529724603E-4</v>
      </c>
      <c r="I44" t="s">
        <v>244</v>
      </c>
      <c r="J44" t="s">
        <v>245</v>
      </c>
    </row>
    <row r="45" spans="1:10">
      <c r="A45">
        <v>0.31578947368421101</v>
      </c>
      <c r="B45">
        <v>1.01035505263158E-3</v>
      </c>
      <c r="C45">
        <v>0.36842105263157898</v>
      </c>
      <c r="D45">
        <v>3.3995321052631599E-4</v>
      </c>
      <c r="E45">
        <v>323</v>
      </c>
      <c r="F45">
        <v>323</v>
      </c>
      <c r="G45">
        <v>8.28928337958947E-4</v>
      </c>
      <c r="H45">
        <v>2.2595578227881501E-4</v>
      </c>
      <c r="I45" t="s">
        <v>246</v>
      </c>
      <c r="J45" t="s">
        <v>247</v>
      </c>
    </row>
    <row r="46" spans="1:10">
      <c r="A46">
        <v>0.157894736842105</v>
      </c>
      <c r="B46">
        <v>9.9411578947368397E-4</v>
      </c>
      <c r="C46">
        <v>0.157894736842105</v>
      </c>
      <c r="D46" s="1">
        <v>6.3452105263157901E-6</v>
      </c>
      <c r="E46">
        <v>94</v>
      </c>
      <c r="F46">
        <v>94</v>
      </c>
      <c r="G46">
        <v>9.7908605065160606E-4</v>
      </c>
      <c r="H46" s="1">
        <v>5.8237712066763998E-6</v>
      </c>
      <c r="I46" t="s">
        <v>248</v>
      </c>
      <c r="J46" t="s">
        <v>249</v>
      </c>
    </row>
    <row r="47" spans="1:10">
      <c r="A47">
        <v>0.57894736842105299</v>
      </c>
      <c r="B47">
        <v>9.5063036842105305E-4</v>
      </c>
      <c r="C47">
        <v>0.63157894736842102</v>
      </c>
      <c r="D47">
        <v>4.8901994736842095E-4</v>
      </c>
      <c r="E47">
        <v>90</v>
      </c>
      <c r="F47">
        <v>90</v>
      </c>
      <c r="G47">
        <v>5.1127405950255602E-4</v>
      </c>
      <c r="H47">
        <v>2.7898817432651799E-4</v>
      </c>
      <c r="I47" t="s">
        <v>50</v>
      </c>
      <c r="J47" t="s">
        <v>51</v>
      </c>
    </row>
    <row r="48" spans="1:10">
      <c r="A48">
        <v>0.94736842105263197</v>
      </c>
      <c r="B48">
        <v>8.9991557894736796E-4</v>
      </c>
      <c r="C48">
        <v>1</v>
      </c>
      <c r="D48">
        <v>1.04825031578947E-3</v>
      </c>
      <c r="E48">
        <v>335</v>
      </c>
      <c r="F48">
        <v>335</v>
      </c>
      <c r="G48">
        <v>1.9755838480903001E-4</v>
      </c>
      <c r="H48">
        <v>2.3981259013120801E-4</v>
      </c>
      <c r="I48" t="s">
        <v>52</v>
      </c>
      <c r="J48" t="s">
        <v>53</v>
      </c>
    </row>
    <row r="49" spans="1:10">
      <c r="A49">
        <v>0.26315789473684198</v>
      </c>
      <c r="B49">
        <v>8.2783326315789504E-4</v>
      </c>
      <c r="C49">
        <v>0.78947368421052599</v>
      </c>
      <c r="D49">
        <v>2.7468268421052602E-4</v>
      </c>
      <c r="E49">
        <v>379</v>
      </c>
      <c r="F49">
        <v>379</v>
      </c>
      <c r="G49">
        <v>6.9197695653492599E-4</v>
      </c>
      <c r="H49" s="1">
        <v>9.5226593363913897E-5</v>
      </c>
      <c r="I49" t="s">
        <v>54</v>
      </c>
      <c r="J49" t="s">
        <v>55</v>
      </c>
    </row>
    <row r="50" spans="1:10">
      <c r="A50">
        <v>0.89473684210526305</v>
      </c>
      <c r="B50">
        <v>8.0741005263157905E-4</v>
      </c>
      <c r="C50">
        <v>1</v>
      </c>
      <c r="D50">
        <v>1.4734606631578899E-2</v>
      </c>
      <c r="E50">
        <v>63</v>
      </c>
      <c r="F50">
        <v>63</v>
      </c>
      <c r="G50">
        <v>1.9072339132347301E-4</v>
      </c>
      <c r="H50">
        <v>3.4758686740318599E-3</v>
      </c>
      <c r="I50" t="s">
        <v>252</v>
      </c>
      <c r="J50" t="s">
        <v>253</v>
      </c>
    </row>
    <row r="51" spans="1:10">
      <c r="A51">
        <v>5.2631578947368397E-2</v>
      </c>
      <c r="B51">
        <v>7.83809421052632E-4</v>
      </c>
      <c r="C51">
        <v>0.105263157894737</v>
      </c>
      <c r="D51" s="1">
        <v>4.0088894736842098E-5</v>
      </c>
      <c r="E51">
        <v>363</v>
      </c>
      <c r="F51">
        <v>363</v>
      </c>
      <c r="G51">
        <v>7.8380942105263102E-4</v>
      </c>
      <c r="H51" s="1">
        <v>3.9756811714633697E-5</v>
      </c>
      <c r="I51" t="s">
        <v>254</v>
      </c>
      <c r="J51" t="s">
        <v>255</v>
      </c>
    </row>
    <row r="52" spans="1:10">
      <c r="A52">
        <v>0.89473684210526305</v>
      </c>
      <c r="B52">
        <v>7.5857484210526305E-4</v>
      </c>
      <c r="C52">
        <v>0.94736842105263197</v>
      </c>
      <c r="D52">
        <v>3.9380870526315804E-3</v>
      </c>
      <c r="E52">
        <v>373</v>
      </c>
      <c r="F52">
        <v>373</v>
      </c>
      <c r="G52">
        <v>2.2728732198390599E-4</v>
      </c>
      <c r="H52">
        <v>1.65548285040958E-3</v>
      </c>
      <c r="I52" t="s">
        <v>58</v>
      </c>
      <c r="J52" t="s">
        <v>59</v>
      </c>
    </row>
    <row r="53" spans="1:10">
      <c r="A53">
        <v>0.157894736842105</v>
      </c>
      <c r="B53">
        <v>7.1409189473684205E-4</v>
      </c>
      <c r="C53">
        <v>5.2631578947368397E-2</v>
      </c>
      <c r="D53" s="1">
        <v>4.4631578947368397E-6</v>
      </c>
      <c r="E53">
        <v>229</v>
      </c>
      <c r="F53">
        <v>229</v>
      </c>
      <c r="G53">
        <v>5.0689456905616095E-4</v>
      </c>
      <c r="H53" s="1">
        <v>4.4631578947368397E-6</v>
      </c>
      <c r="I53" t="s">
        <v>258</v>
      </c>
      <c r="J53" t="s">
        <v>259</v>
      </c>
    </row>
    <row r="54" spans="1:10">
      <c r="A54">
        <v>0.84210526315789502</v>
      </c>
      <c r="B54">
        <v>6.8553721052631595E-4</v>
      </c>
      <c r="C54">
        <v>0.94736842105263197</v>
      </c>
      <c r="D54">
        <v>8.5873458947368399E-3</v>
      </c>
      <c r="E54">
        <v>312</v>
      </c>
      <c r="F54">
        <v>312</v>
      </c>
      <c r="G54">
        <v>3.5604169617918302E-4</v>
      </c>
      <c r="H54">
        <v>2.9990389763254102E-3</v>
      </c>
      <c r="I54" t="s">
        <v>260</v>
      </c>
      <c r="J54" t="s">
        <v>261</v>
      </c>
    </row>
    <row r="55" spans="1:10">
      <c r="A55">
        <v>0.94736842105263197</v>
      </c>
      <c r="B55">
        <v>5.3622299999999995E-4</v>
      </c>
      <c r="C55">
        <v>1</v>
      </c>
      <c r="D55">
        <v>9.8410788421052602E-3</v>
      </c>
      <c r="E55">
        <v>334</v>
      </c>
      <c r="F55">
        <v>334</v>
      </c>
      <c r="G55">
        <v>1.2015558808106E-4</v>
      </c>
      <c r="H55">
        <v>3.4703248645580401E-3</v>
      </c>
      <c r="I55" t="s">
        <v>266</v>
      </c>
      <c r="J55" t="s">
        <v>267</v>
      </c>
    </row>
    <row r="56" spans="1:10">
      <c r="A56">
        <v>0.26315789473684198</v>
      </c>
      <c r="B56">
        <v>4.8102547368421099E-4</v>
      </c>
      <c r="C56">
        <v>0.63157894736842102</v>
      </c>
      <c r="D56" s="1">
        <v>9.44058947368421E-5</v>
      </c>
      <c r="E56">
        <v>319</v>
      </c>
      <c r="F56">
        <v>319</v>
      </c>
      <c r="G56">
        <v>4.7724099181315399E-4</v>
      </c>
      <c r="H56" s="1">
        <v>3.6290473622051801E-5</v>
      </c>
      <c r="I56" t="s">
        <v>268</v>
      </c>
      <c r="J56" t="s">
        <v>269</v>
      </c>
    </row>
    <row r="57" spans="1:10">
      <c r="A57">
        <v>0.31578947368421101</v>
      </c>
      <c r="B57">
        <v>4.6681373684210502E-4</v>
      </c>
      <c r="C57">
        <v>0.26315789473684198</v>
      </c>
      <c r="D57">
        <v>1.7291994736842099E-4</v>
      </c>
      <c r="E57">
        <v>164</v>
      </c>
      <c r="F57">
        <v>164</v>
      </c>
      <c r="G57">
        <v>3.0155217526484199E-4</v>
      </c>
      <c r="H57">
        <v>1.12083322138823E-4</v>
      </c>
      <c r="I57" t="s">
        <v>270</v>
      </c>
      <c r="J57" t="s">
        <v>271</v>
      </c>
    </row>
    <row r="58" spans="1:10">
      <c r="A58">
        <v>0.36842105263157898</v>
      </c>
      <c r="B58">
        <v>3.76618052631579E-4</v>
      </c>
      <c r="C58">
        <v>0.31578947368421101</v>
      </c>
      <c r="D58">
        <v>3.0018605263157897E-4</v>
      </c>
      <c r="E58">
        <v>380</v>
      </c>
      <c r="F58">
        <v>380</v>
      </c>
      <c r="G58">
        <v>2.71415641900909E-4</v>
      </c>
      <c r="H58">
        <v>1.8581567624705099E-4</v>
      </c>
      <c r="I58" t="s">
        <v>26</v>
      </c>
      <c r="J58" t="s">
        <v>27</v>
      </c>
    </row>
    <row r="59" spans="1:10">
      <c r="A59">
        <v>0.105263157894737</v>
      </c>
      <c r="B59">
        <v>3.4958752631578902E-4</v>
      </c>
      <c r="C59">
        <v>0.21052631578947401</v>
      </c>
      <c r="D59" s="1">
        <v>5.4947368421052596E-6</v>
      </c>
      <c r="E59">
        <v>249</v>
      </c>
      <c r="F59">
        <v>249</v>
      </c>
      <c r="G59">
        <v>3.4901017644479299E-4</v>
      </c>
      <c r="H59" s="1">
        <v>2.71933163533547E-6</v>
      </c>
      <c r="I59" t="s">
        <v>274</v>
      </c>
      <c r="J59" t="s">
        <v>275</v>
      </c>
    </row>
    <row r="60" spans="1:10">
      <c r="A60">
        <v>0.73684210526315796</v>
      </c>
      <c r="B60">
        <v>2.8577378947368398E-4</v>
      </c>
      <c r="C60">
        <v>1</v>
      </c>
      <c r="D60">
        <v>1.32621447368421E-3</v>
      </c>
      <c r="E60">
        <v>170</v>
      </c>
      <c r="F60">
        <v>170</v>
      </c>
      <c r="G60">
        <v>1.2998983258295601E-4</v>
      </c>
      <c r="H60">
        <v>4.1752245447386997E-4</v>
      </c>
      <c r="I60" t="s">
        <v>74</v>
      </c>
      <c r="J60" t="s">
        <v>75</v>
      </c>
    </row>
    <row r="61" spans="1:10">
      <c r="A61">
        <v>0.84210526315789502</v>
      </c>
      <c r="B61">
        <v>2.75901210526316E-4</v>
      </c>
      <c r="C61">
        <v>1</v>
      </c>
      <c r="D61">
        <v>2.8172688947368401E-3</v>
      </c>
      <c r="E61">
        <v>43</v>
      </c>
      <c r="F61">
        <v>43</v>
      </c>
      <c r="G61">
        <v>1.1136273174716299E-4</v>
      </c>
      <c r="H61">
        <v>1.0306435170813501E-3</v>
      </c>
      <c r="I61" t="s">
        <v>76</v>
      </c>
      <c r="J61" t="s">
        <v>77</v>
      </c>
    </row>
    <row r="62" spans="1:10">
      <c r="A62">
        <v>0.157894736842105</v>
      </c>
      <c r="B62">
        <v>2.15743684210526E-4</v>
      </c>
      <c r="C62">
        <v>0.57894736842105299</v>
      </c>
      <c r="D62">
        <v>1.92387473684211E-4</v>
      </c>
      <c r="E62">
        <v>357</v>
      </c>
      <c r="F62">
        <v>357</v>
      </c>
      <c r="G62">
        <v>2.0651858566404801E-4</v>
      </c>
      <c r="H62" s="1">
        <v>7.2287308141763497E-5</v>
      </c>
      <c r="I62" t="s">
        <v>280</v>
      </c>
      <c r="J62" t="s">
        <v>281</v>
      </c>
    </row>
    <row r="63" spans="1:10">
      <c r="A63">
        <v>0.21052631578947401</v>
      </c>
      <c r="B63">
        <v>1.99216315789474E-4</v>
      </c>
      <c r="C63">
        <v>0.36842105263157898</v>
      </c>
      <c r="D63" s="1">
        <v>4.67891052631579E-5</v>
      </c>
      <c r="E63">
        <v>328</v>
      </c>
      <c r="F63">
        <v>328</v>
      </c>
      <c r="G63">
        <v>1.8421671288291501E-4</v>
      </c>
      <c r="H63" s="1">
        <v>3.3926222460480003E-5</v>
      </c>
      <c r="I63" t="s">
        <v>282</v>
      </c>
      <c r="J63" t="s">
        <v>283</v>
      </c>
    </row>
    <row r="64" spans="1:10">
      <c r="A64">
        <v>5.2631578947368397E-2</v>
      </c>
      <c r="B64">
        <v>1.8730099999999999E-4</v>
      </c>
      <c r="C64">
        <v>0.21052631578947401</v>
      </c>
      <c r="D64" s="1">
        <v>2.2963157894736798E-6</v>
      </c>
      <c r="E64">
        <v>343</v>
      </c>
      <c r="F64">
        <v>343</v>
      </c>
      <c r="G64">
        <v>1.8730099999999999E-4</v>
      </c>
      <c r="H64" s="1">
        <v>1.2002112900063299E-6</v>
      </c>
      <c r="I64" t="s">
        <v>540</v>
      </c>
      <c r="J64" t="s">
        <v>541</v>
      </c>
    </row>
    <row r="65" spans="1:10">
      <c r="A65">
        <v>5.2631578947368397E-2</v>
      </c>
      <c r="B65">
        <v>1.8575436842105299E-4</v>
      </c>
      <c r="C65">
        <v>0.21052631578947401</v>
      </c>
      <c r="D65" s="1">
        <v>1.8476368421052601E-5</v>
      </c>
      <c r="E65">
        <v>303</v>
      </c>
      <c r="F65">
        <v>303</v>
      </c>
      <c r="G65">
        <v>1.8575436842105299E-4</v>
      </c>
      <c r="H65" s="1">
        <v>1.30278382872919E-5</v>
      </c>
      <c r="I65" t="s">
        <v>286</v>
      </c>
      <c r="J65" t="s">
        <v>287</v>
      </c>
    </row>
    <row r="66" spans="1:10">
      <c r="A66">
        <v>0.26315789473684198</v>
      </c>
      <c r="B66">
        <v>1.8449699999999999E-4</v>
      </c>
      <c r="C66">
        <v>0.21052631578947401</v>
      </c>
      <c r="D66">
        <v>2.3283673684210501E-4</v>
      </c>
      <c r="E66">
        <v>289</v>
      </c>
      <c r="F66">
        <v>289</v>
      </c>
      <c r="G66">
        <v>1.21750380441232E-4</v>
      </c>
      <c r="H66">
        <v>1.5984747294784499E-4</v>
      </c>
      <c r="I66" t="s">
        <v>288</v>
      </c>
      <c r="J66" t="s">
        <v>289</v>
      </c>
    </row>
    <row r="67" spans="1:10">
      <c r="A67">
        <v>0.31578947368421101</v>
      </c>
      <c r="B67">
        <v>1.7727042105263201E-4</v>
      </c>
      <c r="C67">
        <v>0.42105263157894701</v>
      </c>
      <c r="D67">
        <v>2.0807463157894701E-4</v>
      </c>
      <c r="E67">
        <v>122</v>
      </c>
      <c r="F67">
        <v>122</v>
      </c>
      <c r="G67" s="1">
        <v>9.41797608491248E-5</v>
      </c>
      <c r="H67">
        <v>1.2453513095018201E-4</v>
      </c>
      <c r="I67" t="s">
        <v>292</v>
      </c>
      <c r="J67" t="s">
        <v>293</v>
      </c>
    </row>
    <row r="68" spans="1:10">
      <c r="A68">
        <v>0.157894736842105</v>
      </c>
      <c r="B68">
        <v>1.71174789473684E-4</v>
      </c>
      <c r="C68">
        <v>0.21052631578947401</v>
      </c>
      <c r="D68" s="1">
        <v>4.4778947368421103E-6</v>
      </c>
      <c r="E68">
        <v>361</v>
      </c>
      <c r="F68">
        <v>361</v>
      </c>
      <c r="G68">
        <v>1.69274006080086E-4</v>
      </c>
      <c r="H68" s="1">
        <v>2.5935619322585001E-6</v>
      </c>
      <c r="I68" t="s">
        <v>294</v>
      </c>
      <c r="J68" t="s">
        <v>295</v>
      </c>
    </row>
    <row r="69" spans="1:10">
      <c r="A69">
        <v>0.68421052631578905</v>
      </c>
      <c r="B69">
        <v>1.6286852631578901E-4</v>
      </c>
      <c r="C69">
        <v>0.89473684210526305</v>
      </c>
      <c r="D69">
        <v>1.9445432105263201E-3</v>
      </c>
      <c r="E69">
        <v>332</v>
      </c>
      <c r="F69">
        <v>332</v>
      </c>
      <c r="G69" s="1">
        <v>4.9955806518857503E-5</v>
      </c>
      <c r="H69">
        <v>6.5625516967527005E-4</v>
      </c>
      <c r="I69" t="s">
        <v>86</v>
      </c>
      <c r="J69" t="s">
        <v>87</v>
      </c>
    </row>
    <row r="70" spans="1:10">
      <c r="A70">
        <v>0.105263157894737</v>
      </c>
      <c r="B70">
        <v>1.59748157894737E-4</v>
      </c>
      <c r="C70">
        <v>0.21052631578947401</v>
      </c>
      <c r="D70" s="1">
        <v>7.8793894736842101E-5</v>
      </c>
      <c r="E70">
        <v>354</v>
      </c>
      <c r="F70">
        <v>354</v>
      </c>
      <c r="G70">
        <v>1.5918239368577699E-4</v>
      </c>
      <c r="H70" s="1">
        <v>4.7021350797152302E-5</v>
      </c>
      <c r="I70" t="s">
        <v>296</v>
      </c>
      <c r="J70" t="s">
        <v>297</v>
      </c>
    </row>
    <row r="71" spans="1:10">
      <c r="A71">
        <v>0.157894736842105</v>
      </c>
      <c r="B71">
        <v>1.59445473684211E-4</v>
      </c>
      <c r="C71">
        <v>0.157894736842105</v>
      </c>
      <c r="D71" s="1">
        <v>2.8603894736842098E-5</v>
      </c>
      <c r="E71">
        <v>99</v>
      </c>
      <c r="F71">
        <v>99</v>
      </c>
      <c r="G71">
        <v>1.2050243248022501E-4</v>
      </c>
      <c r="H71" s="1">
        <v>2.6334590628867299E-5</v>
      </c>
      <c r="I71" t="s">
        <v>20</v>
      </c>
      <c r="J71" t="s">
        <v>21</v>
      </c>
    </row>
    <row r="72" spans="1:10">
      <c r="A72">
        <v>0.47368421052631599</v>
      </c>
      <c r="B72">
        <v>1.4836310526315799E-4</v>
      </c>
      <c r="C72">
        <v>0.89473684210526305</v>
      </c>
      <c r="D72">
        <v>3.7810073684210499E-4</v>
      </c>
      <c r="E72">
        <v>240</v>
      </c>
      <c r="F72">
        <v>240</v>
      </c>
      <c r="G72" s="1">
        <v>9.3517769143194697E-5</v>
      </c>
      <c r="H72">
        <v>1.02990198725593E-4</v>
      </c>
      <c r="I72" t="s">
        <v>18</v>
      </c>
      <c r="J72" t="s">
        <v>19</v>
      </c>
    </row>
    <row r="73" spans="1:10">
      <c r="A73">
        <v>0.36842105263157898</v>
      </c>
      <c r="B73">
        <v>1.4555447368421099E-4</v>
      </c>
      <c r="C73">
        <v>0.78947368421052599</v>
      </c>
      <c r="D73">
        <v>2.7001268421052599E-4</v>
      </c>
      <c r="E73">
        <v>355</v>
      </c>
      <c r="F73">
        <v>355</v>
      </c>
      <c r="G73">
        <v>1.4102980409824901E-4</v>
      </c>
      <c r="H73" s="1">
        <v>8.6723469565543095E-5</v>
      </c>
      <c r="I73" t="s">
        <v>88</v>
      </c>
      <c r="J73" t="s">
        <v>89</v>
      </c>
    </row>
    <row r="74" spans="1:10">
      <c r="A74">
        <v>0.157894736842105</v>
      </c>
      <c r="B74">
        <v>1.3852731578947399E-4</v>
      </c>
      <c r="C74">
        <v>5.2631578947368397E-2</v>
      </c>
      <c r="D74" s="1">
        <v>4.1959894736842101E-5</v>
      </c>
      <c r="E74">
        <v>59</v>
      </c>
      <c r="F74">
        <v>59</v>
      </c>
      <c r="G74">
        <v>1.2688369917157301E-4</v>
      </c>
      <c r="H74" s="1">
        <v>4.1959894736842101E-5</v>
      </c>
      <c r="I74" t="s">
        <v>16</v>
      </c>
      <c r="J74" t="s">
        <v>17</v>
      </c>
    </row>
    <row r="75" spans="1:10">
      <c r="A75">
        <v>0.105263157894737</v>
      </c>
      <c r="B75">
        <v>1.01514631578947E-4</v>
      </c>
      <c r="C75">
        <v>0.21052631578947401</v>
      </c>
      <c r="D75">
        <v>1.4262778947368401E-4</v>
      </c>
      <c r="E75">
        <v>144</v>
      </c>
      <c r="F75">
        <v>144</v>
      </c>
      <c r="G75">
        <v>1.00288083898227E-4</v>
      </c>
      <c r="H75" s="1">
        <v>9.9874955446449605E-5</v>
      </c>
      <c r="I75" t="s">
        <v>304</v>
      </c>
      <c r="J75" t="s">
        <v>305</v>
      </c>
    </row>
    <row r="76" spans="1:10">
      <c r="A76">
        <v>0.157894736842105</v>
      </c>
      <c r="B76" s="1">
        <v>9.6803105263157906E-5</v>
      </c>
      <c r="C76">
        <v>5.2631578947368397E-2</v>
      </c>
      <c r="D76" s="1">
        <v>9.2612631578947402E-6</v>
      </c>
      <c r="E76">
        <v>47</v>
      </c>
      <c r="F76">
        <v>47</v>
      </c>
      <c r="G76" s="1">
        <v>9.3504509668550803E-5</v>
      </c>
      <c r="H76" s="1">
        <v>9.2612631578947402E-6</v>
      </c>
      <c r="I76" t="s">
        <v>480</v>
      </c>
      <c r="J76" t="s">
        <v>481</v>
      </c>
    </row>
    <row r="77" spans="1:10">
      <c r="A77">
        <v>0.57894736842105299</v>
      </c>
      <c r="B77" s="1">
        <v>9.1759578947368399E-5</v>
      </c>
      <c r="C77">
        <v>0.94736842105263197</v>
      </c>
      <c r="D77">
        <v>1.2580751052631599E-3</v>
      </c>
      <c r="E77">
        <v>360</v>
      </c>
      <c r="F77">
        <v>360</v>
      </c>
      <c r="G77" s="1">
        <v>3.87032190632207E-5</v>
      </c>
      <c r="H77">
        <v>2.7222442957840101E-4</v>
      </c>
      <c r="I77" t="s">
        <v>96</v>
      </c>
      <c r="J77" t="s">
        <v>97</v>
      </c>
    </row>
    <row r="78" spans="1:10">
      <c r="A78">
        <v>0.47368421052631599</v>
      </c>
      <c r="B78" s="1">
        <v>7.8705421052631603E-5</v>
      </c>
      <c r="C78">
        <v>0.94736842105263197</v>
      </c>
      <c r="D78">
        <v>7.2998831578947399E-4</v>
      </c>
      <c r="E78">
        <v>25</v>
      </c>
      <c r="F78">
        <v>25</v>
      </c>
      <c r="G78" s="1">
        <v>4.5701203491153901E-5</v>
      </c>
      <c r="H78">
        <v>1.82896579111647E-4</v>
      </c>
      <c r="I78" t="s">
        <v>308</v>
      </c>
      <c r="J78" t="s">
        <v>309</v>
      </c>
    </row>
    <row r="79" spans="1:10">
      <c r="A79">
        <v>5.2631578947368397E-2</v>
      </c>
      <c r="B79" s="1">
        <v>6.8205052631578906E-5</v>
      </c>
      <c r="C79">
        <v>5.2631578947368397E-2</v>
      </c>
      <c r="D79" s="1">
        <v>7.1578947368421101E-7</v>
      </c>
      <c r="E79">
        <v>419</v>
      </c>
      <c r="F79">
        <v>419</v>
      </c>
      <c r="G79" s="1">
        <v>6.8205052631578906E-5</v>
      </c>
      <c r="H79" s="1">
        <v>7.1578947368420995E-7</v>
      </c>
      <c r="I79" t="s">
        <v>554</v>
      </c>
      <c r="J79" t="s">
        <v>555</v>
      </c>
    </row>
    <row r="80" spans="1:10">
      <c r="A80">
        <v>0.105263157894737</v>
      </c>
      <c r="B80" s="1">
        <v>5.5582526315789498E-5</v>
      </c>
      <c r="C80">
        <v>0.21052631578947401</v>
      </c>
      <c r="D80" s="1">
        <v>1.9956473684210501E-5</v>
      </c>
      <c r="E80">
        <v>274</v>
      </c>
      <c r="F80">
        <v>274</v>
      </c>
      <c r="G80" s="1">
        <v>5.2490884589410003E-5</v>
      </c>
      <c r="H80" s="1">
        <v>1.78098595511089E-5</v>
      </c>
      <c r="I80" t="s">
        <v>310</v>
      </c>
      <c r="J80" t="s">
        <v>311</v>
      </c>
    </row>
    <row r="81" spans="1:10">
      <c r="A81">
        <v>0.36842105263157898</v>
      </c>
      <c r="B81" s="1">
        <v>4.8123315789473699E-5</v>
      </c>
      <c r="C81">
        <v>0.68421052631578905</v>
      </c>
      <c r="D81">
        <v>3.0536773684210498E-4</v>
      </c>
      <c r="E81">
        <v>237</v>
      </c>
      <c r="F81">
        <v>237</v>
      </c>
      <c r="G81" s="1">
        <v>1.9833677412915799E-5</v>
      </c>
      <c r="H81">
        <v>1.1498526683916999E-4</v>
      </c>
      <c r="I81" t="s">
        <v>108</v>
      </c>
      <c r="J81" t="s">
        <v>109</v>
      </c>
    </row>
    <row r="82" spans="1:10">
      <c r="A82">
        <v>0.52631578947368396</v>
      </c>
      <c r="B82" s="1">
        <v>4.1761789473684203E-5</v>
      </c>
      <c r="C82">
        <v>0.42105263157894701</v>
      </c>
      <c r="D82">
        <v>6.1747147368421097E-4</v>
      </c>
      <c r="E82">
        <v>421</v>
      </c>
      <c r="F82">
        <v>421</v>
      </c>
      <c r="G82" s="1">
        <v>2.82060759876887E-5</v>
      </c>
      <c r="H82">
        <v>6.1324317866450504E-4</v>
      </c>
      <c r="I82" t="s">
        <v>312</v>
      </c>
      <c r="J82" t="s">
        <v>313</v>
      </c>
    </row>
    <row r="83" spans="1:10">
      <c r="A83">
        <v>5.2631578947368397E-2</v>
      </c>
      <c r="B83" s="1">
        <v>3.9366578947368401E-5</v>
      </c>
      <c r="C83">
        <v>5.2631578947368397E-2</v>
      </c>
      <c r="D83" s="1">
        <v>1.0684210526315801E-6</v>
      </c>
      <c r="E83">
        <v>327</v>
      </c>
      <c r="F83">
        <v>327</v>
      </c>
      <c r="G83" s="1">
        <v>3.9366578947368401E-5</v>
      </c>
      <c r="H83" s="1">
        <v>1.0684210526315801E-6</v>
      </c>
      <c r="I83" t="s">
        <v>314</v>
      </c>
      <c r="J83" t="s">
        <v>315</v>
      </c>
    </row>
    <row r="84" spans="1:10">
      <c r="A84">
        <v>0.105263157894737</v>
      </c>
      <c r="B84" s="1">
        <v>3.7821052631578901E-5</v>
      </c>
      <c r="C84">
        <v>0.21052631578947401</v>
      </c>
      <c r="D84" s="1">
        <v>2.7494105263157899E-5</v>
      </c>
      <c r="E84">
        <v>203</v>
      </c>
      <c r="F84">
        <v>203</v>
      </c>
      <c r="G84" s="1">
        <v>3.7592787210192901E-5</v>
      </c>
      <c r="H84" s="1">
        <v>1.5547527953951901E-5</v>
      </c>
      <c r="I84" t="s">
        <v>316</v>
      </c>
      <c r="J84" t="s">
        <v>317</v>
      </c>
    </row>
    <row r="85" spans="1:10">
      <c r="A85">
        <v>5.2631578947368397E-2</v>
      </c>
      <c r="B85" s="1">
        <v>3.5682052631578899E-5</v>
      </c>
      <c r="C85">
        <v>5.2631578947368397E-2</v>
      </c>
      <c r="D85" s="1">
        <v>2.0315789473684201E-6</v>
      </c>
      <c r="E85">
        <v>196</v>
      </c>
      <c r="F85">
        <v>196</v>
      </c>
      <c r="G85" s="1">
        <v>3.5682052631578899E-5</v>
      </c>
      <c r="H85" s="1">
        <v>2.0315789473684201E-6</v>
      </c>
      <c r="I85" t="s">
        <v>318</v>
      </c>
      <c r="J85" t="s">
        <v>319</v>
      </c>
    </row>
    <row r="86" spans="1:10">
      <c r="A86">
        <v>0.31578947368421101</v>
      </c>
      <c r="B86" s="1">
        <v>3.0395E-5</v>
      </c>
      <c r="C86">
        <v>0.63157894736842102</v>
      </c>
      <c r="D86">
        <v>2.29845578947368E-4</v>
      </c>
      <c r="E86">
        <v>147</v>
      </c>
      <c r="F86">
        <v>147</v>
      </c>
      <c r="G86" s="1">
        <v>2.2668458117416198E-5</v>
      </c>
      <c r="H86" s="1">
        <v>8.7326925690786703E-5</v>
      </c>
      <c r="I86" t="s">
        <v>320</v>
      </c>
      <c r="J86" t="s">
        <v>321</v>
      </c>
    </row>
    <row r="87" spans="1:10">
      <c r="A87">
        <v>0.157894736842105</v>
      </c>
      <c r="B87" s="1">
        <v>2.8881947368421101E-5</v>
      </c>
      <c r="C87">
        <v>0.157894736842105</v>
      </c>
      <c r="D87" s="1">
        <v>4.2631578947368399E-6</v>
      </c>
      <c r="E87">
        <v>120</v>
      </c>
      <c r="F87">
        <v>120</v>
      </c>
      <c r="G87" s="1">
        <v>2.8195925620025699E-5</v>
      </c>
      <c r="H87" s="1">
        <v>2.4825026342431802E-6</v>
      </c>
      <c r="I87" t="s">
        <v>322</v>
      </c>
      <c r="J87" t="s">
        <v>323</v>
      </c>
    </row>
    <row r="88" spans="1:10">
      <c r="A88">
        <v>5.2631578947368397E-2</v>
      </c>
      <c r="B88" s="1">
        <v>2.8228263157894701E-5</v>
      </c>
      <c r="C88">
        <v>0.21052631578947401</v>
      </c>
      <c r="D88" s="1">
        <v>4.3047210526315798E-5</v>
      </c>
      <c r="E88">
        <v>130</v>
      </c>
      <c r="F88">
        <v>130</v>
      </c>
      <c r="G88" s="1">
        <v>2.8228263157894701E-5</v>
      </c>
      <c r="H88" s="1">
        <v>2.8112208008107501E-5</v>
      </c>
      <c r="I88" t="s">
        <v>324</v>
      </c>
      <c r="J88" t="s">
        <v>325</v>
      </c>
    </row>
    <row r="89" spans="1:10">
      <c r="A89">
        <v>0.157894736842105</v>
      </c>
      <c r="B89" s="1">
        <v>2.6883E-5</v>
      </c>
      <c r="C89">
        <v>0.21052631578947401</v>
      </c>
      <c r="D89" s="1">
        <v>5.44147368421053E-5</v>
      </c>
      <c r="E89">
        <v>123</v>
      </c>
      <c r="F89">
        <v>123</v>
      </c>
      <c r="G89" s="1">
        <v>2.1254043498200301E-5</v>
      </c>
      <c r="H89" s="1">
        <v>4.6104590930771897E-5</v>
      </c>
      <c r="I89" t="s">
        <v>326</v>
      </c>
      <c r="J89" t="s">
        <v>327</v>
      </c>
    </row>
    <row r="90" spans="1:10">
      <c r="A90">
        <v>0.26315789473684198</v>
      </c>
      <c r="B90" s="1">
        <v>2.4706789473684201E-5</v>
      </c>
      <c r="C90">
        <v>0.63157894736842102</v>
      </c>
      <c r="D90">
        <v>1.84195684210526E-4</v>
      </c>
      <c r="E90">
        <v>258</v>
      </c>
      <c r="F90">
        <v>258</v>
      </c>
      <c r="G90" s="1">
        <v>1.47357156196127E-5</v>
      </c>
      <c r="H90" s="1">
        <v>5.7184878074829E-5</v>
      </c>
      <c r="I90" t="s">
        <v>328</v>
      </c>
      <c r="J90" t="s">
        <v>329</v>
      </c>
    </row>
    <row r="91" spans="1:10">
      <c r="A91">
        <v>5.2631578947368397E-2</v>
      </c>
      <c r="B91" s="1">
        <v>2.4494052631578901E-5</v>
      </c>
      <c r="C91">
        <v>0.105263157894737</v>
      </c>
      <c r="D91" s="1">
        <v>1.11157894736842E-6</v>
      </c>
      <c r="E91">
        <v>70</v>
      </c>
      <c r="F91">
        <v>70</v>
      </c>
      <c r="G91" s="1">
        <v>2.4494052631578901E-5</v>
      </c>
      <c r="H91" s="1">
        <v>8.10410791493752E-7</v>
      </c>
      <c r="I91" t="s">
        <v>330</v>
      </c>
      <c r="J91" t="s">
        <v>331</v>
      </c>
    </row>
    <row r="92" spans="1:10">
      <c r="A92">
        <v>5.2631578947368397E-2</v>
      </c>
      <c r="B92" s="1">
        <v>2.3407736842105301E-5</v>
      </c>
      <c r="C92">
        <v>5.2631578947368397E-2</v>
      </c>
      <c r="D92" s="1">
        <v>4.83157894736842E-6</v>
      </c>
      <c r="E92">
        <v>202</v>
      </c>
      <c r="F92">
        <v>202</v>
      </c>
      <c r="G92" s="1">
        <v>2.3407736842105301E-5</v>
      </c>
      <c r="H92" s="1">
        <v>4.83157894736842E-6</v>
      </c>
      <c r="I92" t="s">
        <v>332</v>
      </c>
      <c r="J92" t="s">
        <v>333</v>
      </c>
    </row>
    <row r="93" spans="1:10">
      <c r="A93">
        <v>0.105263157894737</v>
      </c>
      <c r="B93" s="1">
        <v>2.2290421052631598E-5</v>
      </c>
      <c r="C93">
        <v>0.36842105263157898</v>
      </c>
      <c r="D93">
        <v>2.1270252631578899E-4</v>
      </c>
      <c r="E93">
        <v>201</v>
      </c>
      <c r="F93">
        <v>201</v>
      </c>
      <c r="G93" s="1">
        <v>2.1247723688237098E-5</v>
      </c>
      <c r="H93">
        <v>1.52785324212949E-4</v>
      </c>
      <c r="I93" t="s">
        <v>334</v>
      </c>
      <c r="J93" t="s">
        <v>335</v>
      </c>
    </row>
    <row r="94" spans="1:10">
      <c r="A94">
        <v>5.2631578947368397E-2</v>
      </c>
      <c r="B94" s="1">
        <v>2.16344210526316E-5</v>
      </c>
      <c r="C94">
        <v>5.2631578947368397E-2</v>
      </c>
      <c r="D94" s="1">
        <v>5.9474736842105301E-6</v>
      </c>
      <c r="E94">
        <v>181</v>
      </c>
      <c r="F94">
        <v>181</v>
      </c>
      <c r="G94" s="1">
        <v>2.16344210526316E-5</v>
      </c>
      <c r="H94" s="1">
        <v>5.9474736842105301E-6</v>
      </c>
      <c r="I94" t="s">
        <v>336</v>
      </c>
      <c r="J94" t="s">
        <v>337</v>
      </c>
    </row>
    <row r="95" spans="1:10">
      <c r="A95">
        <v>5.2631578947368397E-2</v>
      </c>
      <c r="B95" s="1">
        <v>2.0658052631578899E-5</v>
      </c>
      <c r="C95">
        <v>5.2631578947368397E-2</v>
      </c>
      <c r="D95" s="1">
        <v>5.0789473684210502E-7</v>
      </c>
      <c r="E95">
        <v>175</v>
      </c>
      <c r="F95">
        <v>175</v>
      </c>
      <c r="G95" s="1">
        <v>2.0658052631578899E-5</v>
      </c>
      <c r="H95" s="1">
        <v>5.0789473684210502E-7</v>
      </c>
      <c r="I95" t="s">
        <v>510</v>
      </c>
      <c r="J95" t="s">
        <v>511</v>
      </c>
    </row>
    <row r="96" spans="1:10">
      <c r="A96">
        <v>0.157894736842105</v>
      </c>
      <c r="B96" s="1">
        <v>1.43692631578947E-5</v>
      </c>
      <c r="C96">
        <v>0.52631578947368396</v>
      </c>
      <c r="D96">
        <v>1.06568421052632E-4</v>
      </c>
      <c r="E96">
        <v>318</v>
      </c>
      <c r="F96">
        <v>318</v>
      </c>
      <c r="G96" s="1">
        <v>9.7876094244044392E-6</v>
      </c>
      <c r="H96" s="1">
        <v>5.5056394347112598E-5</v>
      </c>
      <c r="I96" t="s">
        <v>338</v>
      </c>
      <c r="J96" t="s">
        <v>339</v>
      </c>
    </row>
    <row r="97" spans="1:10">
      <c r="A97">
        <v>5.2631578947368397E-2</v>
      </c>
      <c r="B97" s="1">
        <v>1.41141052631579E-5</v>
      </c>
      <c r="C97">
        <v>0.105263157894737</v>
      </c>
      <c r="D97" s="1">
        <v>6.32631578947368E-7</v>
      </c>
      <c r="E97">
        <v>162</v>
      </c>
      <c r="F97">
        <v>162</v>
      </c>
      <c r="G97" s="1">
        <v>1.41141052631579E-5</v>
      </c>
      <c r="H97" s="1">
        <v>4.3473514293878E-7</v>
      </c>
      <c r="I97" t="s">
        <v>340</v>
      </c>
      <c r="J97" t="s">
        <v>341</v>
      </c>
    </row>
    <row r="98" spans="1:10">
      <c r="A98">
        <v>0.105263157894737</v>
      </c>
      <c r="B98" s="1">
        <v>1.11568421052632E-5</v>
      </c>
      <c r="C98">
        <v>0.157894736842105</v>
      </c>
      <c r="D98" s="1">
        <v>8.9368421052631599E-6</v>
      </c>
      <c r="E98">
        <v>224</v>
      </c>
      <c r="F98">
        <v>224</v>
      </c>
      <c r="G98" s="1">
        <v>7.7400373638214302E-6</v>
      </c>
      <c r="H98" s="1">
        <v>5.02616086225211E-6</v>
      </c>
      <c r="I98" t="s">
        <v>346</v>
      </c>
      <c r="J98" t="s">
        <v>347</v>
      </c>
    </row>
    <row r="99" spans="1:10">
      <c r="A99">
        <v>5.2631578947368397E-2</v>
      </c>
      <c r="B99" s="1">
        <v>1.0595842105263199E-5</v>
      </c>
      <c r="C99">
        <v>0.21052631578947401</v>
      </c>
      <c r="D99" s="1">
        <v>1.29315789473684E-6</v>
      </c>
      <c r="E99">
        <v>283</v>
      </c>
      <c r="F99">
        <v>283</v>
      </c>
      <c r="G99" s="1">
        <v>1.0595842105263199E-5</v>
      </c>
      <c r="H99" s="1">
        <v>5.9308690557314296E-7</v>
      </c>
      <c r="I99" t="s">
        <v>348</v>
      </c>
      <c r="J99" t="s">
        <v>349</v>
      </c>
    </row>
    <row r="100" spans="1:10">
      <c r="A100">
        <v>5.2631578947368397E-2</v>
      </c>
      <c r="B100" s="1">
        <v>1.05144210526316E-5</v>
      </c>
      <c r="C100">
        <v>0.105263157894737</v>
      </c>
      <c r="D100" s="1">
        <v>1.84618947368421E-5</v>
      </c>
      <c r="E100">
        <v>298</v>
      </c>
      <c r="F100">
        <v>298</v>
      </c>
      <c r="G100" s="1">
        <v>1.05144210526316E-5</v>
      </c>
      <c r="H100" s="1">
        <v>1.4158216900876001E-5</v>
      </c>
      <c r="I100" t="s">
        <v>532</v>
      </c>
      <c r="J100" t="s">
        <v>533</v>
      </c>
    </row>
    <row r="101" spans="1:10">
      <c r="A101">
        <v>0.31578947368421101</v>
      </c>
      <c r="B101" s="1">
        <v>1.0293684210526299E-5</v>
      </c>
      <c r="C101">
        <v>0.68421052631578905</v>
      </c>
      <c r="D101">
        <v>3.5885700000000002E-4</v>
      </c>
      <c r="E101">
        <v>37</v>
      </c>
      <c r="F101">
        <v>37</v>
      </c>
      <c r="G101" s="1">
        <v>5.2269280396138901E-6</v>
      </c>
      <c r="H101">
        <v>1.2467249957848E-4</v>
      </c>
      <c r="I101" t="s">
        <v>126</v>
      </c>
      <c r="J101" t="s">
        <v>127</v>
      </c>
    </row>
    <row r="102" spans="1:10">
      <c r="A102">
        <v>0.21052631578947401</v>
      </c>
      <c r="B102" s="1">
        <v>8.7262105263157907E-6</v>
      </c>
      <c r="C102">
        <v>0.42105263157894701</v>
      </c>
      <c r="D102" s="1">
        <v>6.5095526315789493E-5</v>
      </c>
      <c r="E102">
        <v>306</v>
      </c>
      <c r="F102">
        <v>306</v>
      </c>
      <c r="G102" s="1">
        <v>6.6913871478528301E-6</v>
      </c>
      <c r="H102" s="1">
        <v>4.2145108353322202E-5</v>
      </c>
      <c r="I102" t="s">
        <v>350</v>
      </c>
      <c r="J102" t="s">
        <v>351</v>
      </c>
    </row>
    <row r="103" spans="1:10">
      <c r="A103">
        <v>0.21052631578947401</v>
      </c>
      <c r="B103" s="1">
        <v>8.02473684210526E-6</v>
      </c>
      <c r="C103">
        <v>0.52631578947368396</v>
      </c>
      <c r="D103">
        <v>1.5483642105263199E-4</v>
      </c>
      <c r="E103">
        <v>296</v>
      </c>
      <c r="F103">
        <v>296</v>
      </c>
      <c r="G103" s="1">
        <v>4.61500770550642E-6</v>
      </c>
      <c r="H103">
        <v>1.0115231656146301E-4</v>
      </c>
      <c r="I103" t="s">
        <v>354</v>
      </c>
      <c r="J103" t="s">
        <v>355</v>
      </c>
    </row>
    <row r="104" spans="1:10">
      <c r="A104">
        <v>0.105263157894737</v>
      </c>
      <c r="B104" s="1">
        <v>8.0224210526315801E-6</v>
      </c>
      <c r="C104">
        <v>0.157894736842105</v>
      </c>
      <c r="D104" s="1">
        <v>6.5026421052631601E-5</v>
      </c>
      <c r="E104">
        <v>252</v>
      </c>
      <c r="F104">
        <v>252</v>
      </c>
      <c r="G104" s="1">
        <v>6.6922571836692802E-6</v>
      </c>
      <c r="H104" s="1">
        <v>5.5569336752344003E-5</v>
      </c>
      <c r="I104" t="s">
        <v>356</v>
      </c>
      <c r="J104" t="s">
        <v>357</v>
      </c>
    </row>
    <row r="105" spans="1:10">
      <c r="A105">
        <v>0.21052631578947401</v>
      </c>
      <c r="B105" s="1">
        <v>7.6257894736842096E-6</v>
      </c>
      <c r="C105">
        <v>0.63157894736842102</v>
      </c>
      <c r="D105">
        <v>1.8812178947368399E-4</v>
      </c>
      <c r="E105">
        <v>223</v>
      </c>
      <c r="F105">
        <v>223</v>
      </c>
      <c r="G105" s="1">
        <v>4.1213910184987604E-6</v>
      </c>
      <c r="H105" s="1">
        <v>7.3581013925201499E-5</v>
      </c>
      <c r="I105" t="s">
        <v>358</v>
      </c>
      <c r="J105" t="s">
        <v>359</v>
      </c>
    </row>
    <row r="106" spans="1:10">
      <c r="A106">
        <v>0.105263157894737</v>
      </c>
      <c r="B106" s="1">
        <v>6.5651052631578897E-6</v>
      </c>
      <c r="C106">
        <v>0.26315789473684198</v>
      </c>
      <c r="D106" s="1">
        <v>3.6778947368421099E-6</v>
      </c>
      <c r="E106">
        <v>259</v>
      </c>
      <c r="F106">
        <v>259</v>
      </c>
      <c r="G106" s="1">
        <v>6.1149096319080604E-6</v>
      </c>
      <c r="H106" s="1">
        <v>1.5736937549828899E-6</v>
      </c>
      <c r="I106" t="s">
        <v>362</v>
      </c>
      <c r="J106" t="s">
        <v>363</v>
      </c>
    </row>
    <row r="107" spans="1:10">
      <c r="A107">
        <v>0.157894736842105</v>
      </c>
      <c r="B107" s="1">
        <v>6.5211052631578897E-6</v>
      </c>
      <c r="C107">
        <v>0.21052631578947401</v>
      </c>
      <c r="D107" s="1">
        <v>4.99067894736842E-5</v>
      </c>
      <c r="E107">
        <v>28</v>
      </c>
      <c r="F107">
        <v>28</v>
      </c>
      <c r="G107" s="1">
        <v>5.3098008954283801E-6</v>
      </c>
      <c r="H107" s="1">
        <v>4.8138665307203303E-5</v>
      </c>
      <c r="I107" t="s">
        <v>364</v>
      </c>
      <c r="J107" t="s">
        <v>365</v>
      </c>
    </row>
    <row r="108" spans="1:10">
      <c r="A108">
        <v>0.105263157894737</v>
      </c>
      <c r="B108" s="1">
        <v>6.4721578947368403E-6</v>
      </c>
      <c r="C108">
        <v>0.105263157894737</v>
      </c>
      <c r="D108" s="1">
        <v>2.5808947368421098E-5</v>
      </c>
      <c r="E108">
        <v>299</v>
      </c>
      <c r="F108">
        <v>299</v>
      </c>
      <c r="G108" s="1">
        <v>6.1121862247466999E-6</v>
      </c>
      <c r="H108" s="1">
        <v>2.3528816684192301E-5</v>
      </c>
      <c r="I108" t="s">
        <v>366</v>
      </c>
      <c r="J108" t="s">
        <v>367</v>
      </c>
    </row>
    <row r="109" spans="1:10">
      <c r="A109">
        <v>5.2631578947368397E-2</v>
      </c>
      <c r="B109" s="1">
        <v>6.12352631578947E-6</v>
      </c>
      <c r="C109">
        <v>0.105263157894737</v>
      </c>
      <c r="D109" s="1">
        <v>1.05105263157895E-6</v>
      </c>
      <c r="E109">
        <v>321</v>
      </c>
      <c r="F109">
        <v>321</v>
      </c>
      <c r="G109" s="1">
        <v>6.12352631578947E-6</v>
      </c>
      <c r="H109" s="1">
        <v>7.8185822092236397E-7</v>
      </c>
      <c r="I109" t="s">
        <v>370</v>
      </c>
      <c r="J109" t="s">
        <v>371</v>
      </c>
    </row>
    <row r="110" spans="1:10">
      <c r="A110">
        <v>5.2631578947368397E-2</v>
      </c>
      <c r="B110" s="1">
        <v>5.1000000000000003E-6</v>
      </c>
      <c r="C110">
        <v>0.157894736842105</v>
      </c>
      <c r="D110" s="1">
        <v>2.2491789473684199E-5</v>
      </c>
      <c r="E110">
        <v>295</v>
      </c>
      <c r="F110">
        <v>295</v>
      </c>
      <c r="G110" s="1">
        <v>5.1000000000000003E-6</v>
      </c>
      <c r="H110" s="1">
        <v>1.5969111388046999E-5</v>
      </c>
      <c r="I110" t="s">
        <v>372</v>
      </c>
      <c r="J110" t="s">
        <v>373</v>
      </c>
    </row>
    <row r="111" spans="1:10">
      <c r="A111">
        <v>5.2631578947368397E-2</v>
      </c>
      <c r="B111" s="1">
        <v>3.9736842105263199E-6</v>
      </c>
      <c r="C111">
        <v>5.2631578947368397E-2</v>
      </c>
      <c r="D111" s="1">
        <v>7.3684210526315803E-7</v>
      </c>
      <c r="E111">
        <v>271</v>
      </c>
      <c r="F111">
        <v>271</v>
      </c>
      <c r="G111" s="1">
        <v>3.9736842105263199E-6</v>
      </c>
      <c r="H111" s="1">
        <v>7.3684210526315803E-7</v>
      </c>
      <c r="I111" t="s">
        <v>524</v>
      </c>
      <c r="J111" t="s">
        <v>525</v>
      </c>
    </row>
    <row r="112" spans="1:10">
      <c r="A112">
        <v>5.2631578947368397E-2</v>
      </c>
      <c r="B112" s="1">
        <v>3.8578947368421103E-6</v>
      </c>
      <c r="C112">
        <v>0.157894736842105</v>
      </c>
      <c r="D112" s="1">
        <v>3.1384684210526299E-5</v>
      </c>
      <c r="E112">
        <v>236</v>
      </c>
      <c r="F112">
        <v>236</v>
      </c>
      <c r="G112" s="1">
        <v>3.8578947368421103E-6</v>
      </c>
      <c r="H112" s="1">
        <v>2.07524226230446E-5</v>
      </c>
      <c r="I112" t="s">
        <v>378</v>
      </c>
      <c r="J112" t="s">
        <v>379</v>
      </c>
    </row>
    <row r="113" spans="1:10">
      <c r="A113">
        <v>5.2631578947368397E-2</v>
      </c>
      <c r="B113" s="1">
        <v>3.7947368421052598E-6</v>
      </c>
      <c r="C113">
        <v>5.2631578947368397E-2</v>
      </c>
      <c r="D113" s="1">
        <v>1.5343157894736801E-5</v>
      </c>
      <c r="E113">
        <v>262</v>
      </c>
      <c r="F113">
        <v>262</v>
      </c>
      <c r="G113" s="1">
        <v>3.7947368421052598E-6</v>
      </c>
      <c r="H113" s="1">
        <v>1.5343157894736801E-5</v>
      </c>
      <c r="I113" t="s">
        <v>516</v>
      </c>
      <c r="J113" t="s">
        <v>517</v>
      </c>
    </row>
    <row r="114" spans="1:10">
      <c r="A114">
        <v>0.105263157894737</v>
      </c>
      <c r="B114" s="1">
        <v>3.3210526315789501E-6</v>
      </c>
      <c r="C114">
        <v>0.105263157894737</v>
      </c>
      <c r="D114" s="1">
        <v>9.8684210526315808E-7</v>
      </c>
      <c r="E114">
        <v>329</v>
      </c>
      <c r="F114">
        <v>329</v>
      </c>
      <c r="G114" s="1">
        <v>2.28865213464462E-6</v>
      </c>
      <c r="H114" s="1">
        <v>6.7828992603543596E-7</v>
      </c>
      <c r="I114" t="s">
        <v>382</v>
      </c>
      <c r="J114" t="s">
        <v>383</v>
      </c>
    </row>
    <row r="115" spans="1:10">
      <c r="A115">
        <v>0.105263157894737</v>
      </c>
      <c r="B115" s="1">
        <v>3.1736842105263199E-6</v>
      </c>
      <c r="C115">
        <v>0.157894736842105</v>
      </c>
      <c r="D115" s="1">
        <v>1.02064210526316E-5</v>
      </c>
      <c r="E115">
        <v>273</v>
      </c>
      <c r="F115">
        <v>273</v>
      </c>
      <c r="G115" s="1">
        <v>2.1859980003691101E-6</v>
      </c>
      <c r="H115" s="1">
        <v>7.3992952289314496E-6</v>
      </c>
      <c r="I115" t="s">
        <v>384</v>
      </c>
      <c r="J115" t="s">
        <v>385</v>
      </c>
    </row>
    <row r="116" spans="1:10">
      <c r="A116">
        <v>0.31578947368421101</v>
      </c>
      <c r="B116" s="1">
        <v>2.9110526315789502E-6</v>
      </c>
      <c r="C116">
        <v>0.63157894736842102</v>
      </c>
      <c r="D116">
        <v>1.5165094736842099E-4</v>
      </c>
      <c r="E116">
        <v>316</v>
      </c>
      <c r="F116">
        <v>316</v>
      </c>
      <c r="G116" s="1">
        <v>1.19804394542427E-6</v>
      </c>
      <c r="H116" s="1">
        <v>8.4440400024381795E-5</v>
      </c>
      <c r="I116" t="s">
        <v>142</v>
      </c>
      <c r="J116" t="s">
        <v>143</v>
      </c>
    </row>
    <row r="117" spans="1:10">
      <c r="A117">
        <v>0.105263157894737</v>
      </c>
      <c r="B117" s="1">
        <v>2.90526315789474E-6</v>
      </c>
      <c r="C117">
        <v>5.2631578947368397E-2</v>
      </c>
      <c r="D117" s="1">
        <v>5.0789473684210504E-6</v>
      </c>
      <c r="E117">
        <v>269</v>
      </c>
      <c r="F117">
        <v>269</v>
      </c>
      <c r="G117" s="1">
        <v>2.0153428115830399E-6</v>
      </c>
      <c r="H117" s="1">
        <v>5.0789473684210504E-6</v>
      </c>
      <c r="I117" t="s">
        <v>386</v>
      </c>
      <c r="J117" t="s">
        <v>387</v>
      </c>
    </row>
    <row r="118" spans="1:10">
      <c r="A118">
        <v>5.2631578947368397E-2</v>
      </c>
      <c r="B118" s="1">
        <v>2.86842105263158E-6</v>
      </c>
      <c r="C118">
        <v>0.105263157894737</v>
      </c>
      <c r="D118" s="1">
        <v>9.6263157894736791E-7</v>
      </c>
      <c r="E118">
        <v>27</v>
      </c>
      <c r="F118">
        <v>27</v>
      </c>
      <c r="G118" s="1">
        <v>2.86842105263158E-6</v>
      </c>
      <c r="H118" s="1">
        <v>6.9903770201147705E-7</v>
      </c>
      <c r="I118" t="s">
        <v>388</v>
      </c>
      <c r="J118" t="s">
        <v>389</v>
      </c>
    </row>
    <row r="119" spans="1:10">
      <c r="A119">
        <v>0.105263157894737</v>
      </c>
      <c r="B119" s="1">
        <v>2.3842105263157898E-6</v>
      </c>
      <c r="C119">
        <v>0.31578947368421101</v>
      </c>
      <c r="D119" s="1">
        <v>2.3254263157894701E-5</v>
      </c>
      <c r="E119">
        <v>399</v>
      </c>
      <c r="F119">
        <v>399</v>
      </c>
      <c r="G119" s="1">
        <v>1.7876159948115601E-6</v>
      </c>
      <c r="H119" s="1">
        <v>1.50858488331489E-5</v>
      </c>
      <c r="I119" t="s">
        <v>550</v>
      </c>
      <c r="J119" t="s">
        <v>551</v>
      </c>
    </row>
    <row r="120" spans="1:10">
      <c r="A120">
        <v>5.2631578947368397E-2</v>
      </c>
      <c r="B120" s="1">
        <v>2.2052631578947399E-6</v>
      </c>
      <c r="C120">
        <v>0.26315789473684198</v>
      </c>
      <c r="D120" s="1">
        <v>2.5296E-5</v>
      </c>
      <c r="E120">
        <v>278</v>
      </c>
      <c r="F120">
        <v>278</v>
      </c>
      <c r="G120" s="1">
        <v>2.2052631578947399E-6</v>
      </c>
      <c r="H120" s="1">
        <v>1.4544816329284901E-5</v>
      </c>
      <c r="I120" t="s">
        <v>390</v>
      </c>
      <c r="J120" t="s">
        <v>391</v>
      </c>
    </row>
    <row r="121" spans="1:10">
      <c r="A121">
        <v>5.2631578947368397E-2</v>
      </c>
      <c r="B121" s="1">
        <v>1.9842105263157898E-6</v>
      </c>
      <c r="C121">
        <v>5.2631578947368397E-2</v>
      </c>
      <c r="D121" s="1">
        <v>3.7157894736842099E-7</v>
      </c>
      <c r="E121">
        <v>20</v>
      </c>
      <c r="F121">
        <v>20</v>
      </c>
      <c r="G121" s="1">
        <v>1.9842105263157898E-6</v>
      </c>
      <c r="H121" s="1">
        <v>3.7157894736842099E-7</v>
      </c>
      <c r="I121" t="s">
        <v>476</v>
      </c>
      <c r="J121" t="s">
        <v>477</v>
      </c>
    </row>
    <row r="122" spans="1:10">
      <c r="A122">
        <v>5.2631578947368397E-2</v>
      </c>
      <c r="B122" s="1">
        <v>1.7526315789473701E-6</v>
      </c>
      <c r="C122">
        <v>0.105263157894737</v>
      </c>
      <c r="D122" s="1">
        <v>5.9473684210526301E-6</v>
      </c>
      <c r="E122">
        <v>350</v>
      </c>
      <c r="F122">
        <v>350</v>
      </c>
      <c r="G122" s="1">
        <v>1.7526315789473701E-6</v>
      </c>
      <c r="H122" s="1">
        <v>5.1885296817635197E-6</v>
      </c>
      <c r="I122" t="s">
        <v>392</v>
      </c>
      <c r="J122" t="s">
        <v>393</v>
      </c>
    </row>
    <row r="123" spans="1:10">
      <c r="A123">
        <v>5.2631578947368397E-2</v>
      </c>
      <c r="B123" s="1">
        <v>1.5473684210526301E-6</v>
      </c>
      <c r="C123">
        <v>0.157894736842105</v>
      </c>
      <c r="D123" s="1">
        <v>9.9561052631578899E-6</v>
      </c>
      <c r="E123">
        <v>302</v>
      </c>
      <c r="F123">
        <v>302</v>
      </c>
      <c r="G123" s="1">
        <v>1.5473684210526301E-6</v>
      </c>
      <c r="H123" s="1">
        <v>7.5627771415632496E-6</v>
      </c>
      <c r="I123" t="s">
        <v>394</v>
      </c>
      <c r="J123" t="s">
        <v>395</v>
      </c>
    </row>
    <row r="124" spans="1:10">
      <c r="A124">
        <v>5.2631578947368397E-2</v>
      </c>
      <c r="B124" s="1">
        <v>1.5421052631578901E-6</v>
      </c>
      <c r="C124">
        <v>0.157894736842105</v>
      </c>
      <c r="D124" s="1">
        <v>7.2989473684210503E-6</v>
      </c>
      <c r="E124">
        <v>143</v>
      </c>
      <c r="F124">
        <v>143</v>
      </c>
      <c r="G124" s="1">
        <v>1.5421052631578901E-6</v>
      </c>
      <c r="H124" s="1">
        <v>5.2296278028160304E-6</v>
      </c>
      <c r="I124" t="s">
        <v>396</v>
      </c>
      <c r="J124" t="s">
        <v>397</v>
      </c>
    </row>
    <row r="125" spans="1:10">
      <c r="A125">
        <v>0.105263157894737</v>
      </c>
      <c r="B125" s="1">
        <v>1.4368421052631599E-6</v>
      </c>
      <c r="C125">
        <v>0.26315789473684198</v>
      </c>
      <c r="D125" s="1">
        <v>8.7505263157894696E-6</v>
      </c>
      <c r="E125">
        <v>22</v>
      </c>
      <c r="F125">
        <v>22</v>
      </c>
      <c r="G125" s="1">
        <v>1.01817433583209E-6</v>
      </c>
      <c r="H125" s="1">
        <v>4.97972623508798E-6</v>
      </c>
      <c r="I125" t="s">
        <v>398</v>
      </c>
      <c r="J125" t="s">
        <v>399</v>
      </c>
    </row>
    <row r="126" spans="1:10">
      <c r="A126">
        <v>5.2631578947368397E-2</v>
      </c>
      <c r="B126" s="1">
        <v>1.32631578947368E-6</v>
      </c>
      <c r="C126">
        <v>0.36842105263157898</v>
      </c>
      <c r="D126" s="1">
        <v>7.1751157894736793E-5</v>
      </c>
      <c r="E126">
        <v>348</v>
      </c>
      <c r="F126">
        <v>348</v>
      </c>
      <c r="G126" s="1">
        <v>1.32631578947368E-6</v>
      </c>
      <c r="H126" s="1">
        <v>5.34716876004283E-5</v>
      </c>
      <c r="I126" t="s">
        <v>400</v>
      </c>
      <c r="J126" t="s">
        <v>401</v>
      </c>
    </row>
    <row r="127" spans="1:10">
      <c r="A127">
        <v>0.105263157894737</v>
      </c>
      <c r="B127" s="1">
        <v>9.8052631578947391E-7</v>
      </c>
      <c r="C127">
        <v>0.105263157894737</v>
      </c>
      <c r="D127" s="1">
        <v>3.9947368421052596E-6</v>
      </c>
      <c r="E127">
        <v>245</v>
      </c>
      <c r="F127">
        <v>245</v>
      </c>
      <c r="G127" s="1">
        <v>6.7889162924561996E-7</v>
      </c>
      <c r="H127" s="1">
        <v>3.1185398600508199E-6</v>
      </c>
      <c r="I127" t="s">
        <v>406</v>
      </c>
      <c r="J127" t="s">
        <v>407</v>
      </c>
    </row>
    <row r="128" spans="1:10">
      <c r="A128">
        <v>0.105263157894737</v>
      </c>
      <c r="B128" s="1">
        <v>9.7842105263157905E-7</v>
      </c>
      <c r="C128">
        <v>0.26315789473684198</v>
      </c>
      <c r="D128" s="1">
        <v>9.4084210526315801E-6</v>
      </c>
      <c r="E128">
        <v>72</v>
      </c>
      <c r="F128">
        <v>72</v>
      </c>
      <c r="G128" s="1">
        <v>7.77473890860348E-7</v>
      </c>
      <c r="H128" s="1">
        <v>4.6993729370892398E-6</v>
      </c>
      <c r="I128" t="s">
        <v>408</v>
      </c>
      <c r="J128" t="s">
        <v>409</v>
      </c>
    </row>
    <row r="129" spans="1:10">
      <c r="A129">
        <v>5.2631578947368397E-2</v>
      </c>
      <c r="B129" s="1">
        <v>8.8947368421052597E-7</v>
      </c>
      <c r="C129">
        <v>0.36842105263157898</v>
      </c>
      <c r="D129" s="1">
        <v>2.7100263157894701E-5</v>
      </c>
      <c r="E129">
        <v>253</v>
      </c>
      <c r="F129">
        <v>253</v>
      </c>
      <c r="G129" s="1">
        <v>8.8947368421052597E-7</v>
      </c>
      <c r="H129" s="1">
        <v>1.5640508941600699E-5</v>
      </c>
      <c r="I129" t="s">
        <v>412</v>
      </c>
      <c r="J129" t="s">
        <v>413</v>
      </c>
    </row>
    <row r="130" spans="1:10">
      <c r="A130">
        <v>5.2631578947368397E-2</v>
      </c>
      <c r="B130" s="1">
        <v>7.5789473684210496E-7</v>
      </c>
      <c r="C130">
        <v>0.157894736842105</v>
      </c>
      <c r="D130" s="1">
        <v>2.0373684210526298E-6</v>
      </c>
      <c r="E130">
        <v>260</v>
      </c>
      <c r="F130">
        <v>260</v>
      </c>
      <c r="G130" s="1">
        <v>7.5789473684210496E-7</v>
      </c>
      <c r="H130" s="1">
        <v>1.2077570536520799E-6</v>
      </c>
      <c r="I130" t="s">
        <v>414</v>
      </c>
      <c r="J130" t="s">
        <v>415</v>
      </c>
    </row>
    <row r="131" spans="1:10">
      <c r="A131">
        <v>5.2631578947368397E-2</v>
      </c>
      <c r="B131" s="1">
        <v>7.5789473684210496E-7</v>
      </c>
      <c r="C131">
        <v>0.157894736842105</v>
      </c>
      <c r="D131" s="1">
        <v>1.55E-6</v>
      </c>
      <c r="E131">
        <v>389</v>
      </c>
      <c r="F131">
        <v>389</v>
      </c>
      <c r="G131" s="1">
        <v>7.5789473684210496E-7</v>
      </c>
      <c r="H131" s="1">
        <v>1.02580990681134E-6</v>
      </c>
      <c r="I131" t="s">
        <v>416</v>
      </c>
      <c r="J131" t="s">
        <v>417</v>
      </c>
    </row>
    <row r="132" spans="1:10">
      <c r="A132">
        <v>5.2631578947368397E-2</v>
      </c>
      <c r="B132" s="1">
        <v>6.9999999999999997E-7</v>
      </c>
      <c r="C132">
        <v>0.21052631578947401</v>
      </c>
      <c r="D132" s="1">
        <v>3.7494736842105301E-6</v>
      </c>
      <c r="E132">
        <v>248</v>
      </c>
      <c r="F132">
        <v>248</v>
      </c>
      <c r="G132" s="1">
        <v>6.9999999999999997E-7</v>
      </c>
      <c r="H132" s="1">
        <v>1.8859135366319399E-6</v>
      </c>
      <c r="I132" t="s">
        <v>424</v>
      </c>
      <c r="J132" t="s">
        <v>425</v>
      </c>
    </row>
    <row r="133" spans="1:10">
      <c r="A133">
        <v>5.2631578947368397E-2</v>
      </c>
      <c r="B133" s="1">
        <v>6.9999999999999997E-7</v>
      </c>
      <c r="C133">
        <v>5.2631578947368397E-2</v>
      </c>
      <c r="D133" s="1">
        <v>1.1157894736842099E-6</v>
      </c>
      <c r="E133">
        <v>12</v>
      </c>
      <c r="F133">
        <v>12</v>
      </c>
      <c r="G133" s="1">
        <v>6.9999999999999997E-7</v>
      </c>
      <c r="H133" s="1">
        <v>1.1157894736842099E-6</v>
      </c>
      <c r="I133" t="s">
        <v>420</v>
      </c>
      <c r="J133" t="s">
        <v>421</v>
      </c>
    </row>
    <row r="134" spans="1:10">
      <c r="A134">
        <v>5.2631578947368397E-2</v>
      </c>
      <c r="B134" s="1">
        <v>6.3157894736842099E-7</v>
      </c>
      <c r="C134">
        <v>0.157894736842105</v>
      </c>
      <c r="D134" s="1">
        <v>7.7911894736842105E-5</v>
      </c>
      <c r="E134">
        <v>275</v>
      </c>
      <c r="F134">
        <v>275</v>
      </c>
      <c r="G134" s="1">
        <v>6.3157894736842099E-7</v>
      </c>
      <c r="H134" s="1">
        <v>7.6555879312266E-5</v>
      </c>
      <c r="I134" t="s">
        <v>426</v>
      </c>
      <c r="J134" t="s">
        <v>427</v>
      </c>
    </row>
    <row r="135" spans="1:10">
      <c r="A135">
        <v>0.105263157894737</v>
      </c>
      <c r="B135" s="1">
        <v>6.2842105263157902E-7</v>
      </c>
      <c r="C135">
        <v>0.105263157894737</v>
      </c>
      <c r="D135" s="1">
        <v>6.8578947368421098E-7</v>
      </c>
      <c r="E135">
        <v>40</v>
      </c>
      <c r="F135">
        <v>40</v>
      </c>
      <c r="G135" s="1">
        <v>4.35837073988774E-7</v>
      </c>
      <c r="H135" s="1">
        <v>4.7278156361519498E-7</v>
      </c>
      <c r="I135" t="s">
        <v>428</v>
      </c>
      <c r="J135" t="s">
        <v>429</v>
      </c>
    </row>
    <row r="136" spans="1:10">
      <c r="A136">
        <v>5.2631578947368397E-2</v>
      </c>
      <c r="B136" s="1">
        <v>6.21052631578947E-7</v>
      </c>
      <c r="C136">
        <v>5.2631578947368397E-2</v>
      </c>
      <c r="D136" s="1">
        <v>6.5263157894736802E-7</v>
      </c>
      <c r="E136">
        <v>50</v>
      </c>
      <c r="F136">
        <v>50</v>
      </c>
      <c r="G136" s="1">
        <v>6.21052631578947E-7</v>
      </c>
      <c r="H136" s="1">
        <v>6.5263157894736802E-7</v>
      </c>
      <c r="I136" t="s">
        <v>430</v>
      </c>
      <c r="J136" t="s">
        <v>431</v>
      </c>
    </row>
    <row r="137" spans="1:10">
      <c r="A137">
        <v>5.2631578947368397E-2</v>
      </c>
      <c r="B137" s="1">
        <v>5.3684210526315804E-7</v>
      </c>
      <c r="C137">
        <v>0.105263157894737</v>
      </c>
      <c r="D137" s="1">
        <v>3.5115789473684199E-6</v>
      </c>
      <c r="E137">
        <v>161</v>
      </c>
      <c r="F137">
        <v>161</v>
      </c>
      <c r="G137" s="1">
        <v>5.3684210526315804E-7</v>
      </c>
      <c r="H137" s="1">
        <v>3.1928455532632499E-6</v>
      </c>
      <c r="I137" t="s">
        <v>434</v>
      </c>
      <c r="J137" t="s">
        <v>435</v>
      </c>
    </row>
    <row r="138" spans="1:10">
      <c r="A138">
        <v>5.2631578947368397E-2</v>
      </c>
      <c r="B138" s="1">
        <v>5.3684210526315804E-7</v>
      </c>
      <c r="C138">
        <v>5.2631578947368397E-2</v>
      </c>
      <c r="D138" s="1">
        <v>3.2842105263157901E-6</v>
      </c>
      <c r="E138">
        <v>61</v>
      </c>
      <c r="F138">
        <v>61</v>
      </c>
      <c r="G138" s="1">
        <v>5.3684210526315804E-7</v>
      </c>
      <c r="H138" s="1">
        <v>3.2842105263157901E-6</v>
      </c>
      <c r="I138" t="s">
        <v>482</v>
      </c>
      <c r="J138" t="s">
        <v>483</v>
      </c>
    </row>
    <row r="139" spans="1:10">
      <c r="A139">
        <v>5.2631578947368397E-2</v>
      </c>
      <c r="B139" s="1">
        <v>5.0631578947368403E-7</v>
      </c>
      <c r="C139">
        <v>0.21052631578947401</v>
      </c>
      <c r="D139" s="1">
        <v>2.0665473684210501E-5</v>
      </c>
      <c r="E139">
        <v>32</v>
      </c>
      <c r="F139">
        <v>32</v>
      </c>
      <c r="G139" s="1">
        <v>5.0631578947368403E-7</v>
      </c>
      <c r="H139" s="1">
        <v>1.7537509559232399E-5</v>
      </c>
      <c r="I139" t="s">
        <v>436</v>
      </c>
      <c r="J139" t="s">
        <v>437</v>
      </c>
    </row>
    <row r="140" spans="1:10">
      <c r="A140">
        <v>5.2631578947368397E-2</v>
      </c>
      <c r="B140" s="1">
        <v>5.0631578947368403E-7</v>
      </c>
      <c r="C140">
        <v>0.105263157894737</v>
      </c>
      <c r="D140" s="1">
        <v>1.0775842105263199E-5</v>
      </c>
      <c r="E140">
        <v>279</v>
      </c>
      <c r="F140">
        <v>279</v>
      </c>
      <c r="G140" s="1">
        <v>5.0631578947368403E-7</v>
      </c>
      <c r="H140" s="1">
        <v>1.04472678082123E-5</v>
      </c>
      <c r="I140" t="s">
        <v>438</v>
      </c>
      <c r="J140" t="s">
        <v>439</v>
      </c>
    </row>
    <row r="141" spans="1:10">
      <c r="A141">
        <v>5.2631578947368397E-2</v>
      </c>
      <c r="B141" s="1">
        <v>4.8263157894736795E-7</v>
      </c>
      <c r="C141">
        <v>5.2631578947368397E-2</v>
      </c>
      <c r="D141" s="1">
        <v>5.8421052631578904E-7</v>
      </c>
      <c r="E141">
        <v>154</v>
      </c>
      <c r="F141">
        <v>154</v>
      </c>
      <c r="G141" s="1">
        <v>4.8263157894736795E-7</v>
      </c>
      <c r="H141" s="1">
        <v>5.8421052631578904E-7</v>
      </c>
      <c r="I141" t="s">
        <v>440</v>
      </c>
      <c r="J141" t="s">
        <v>441</v>
      </c>
    </row>
    <row r="142" spans="1:10">
      <c r="A142">
        <v>5.2631578947368397E-2</v>
      </c>
      <c r="B142" s="1">
        <v>4.4157894736842101E-7</v>
      </c>
      <c r="C142">
        <v>0.36842105263157898</v>
      </c>
      <c r="D142" s="1">
        <v>2.75603157894737E-5</v>
      </c>
      <c r="E142">
        <v>392</v>
      </c>
      <c r="F142">
        <v>392</v>
      </c>
      <c r="G142" s="1">
        <v>4.4157894736842101E-7</v>
      </c>
      <c r="H142" s="1">
        <v>1.6507899405732399E-5</v>
      </c>
      <c r="I142" t="s">
        <v>442</v>
      </c>
      <c r="J142" t="s">
        <v>443</v>
      </c>
    </row>
    <row r="143" spans="1:10">
      <c r="A143">
        <v>5.2631578947368397E-2</v>
      </c>
      <c r="B143" s="1">
        <v>4.4157894736842101E-7</v>
      </c>
      <c r="C143">
        <v>0.157894736842105</v>
      </c>
      <c r="D143" s="1">
        <v>1.9124263157894702E-5</v>
      </c>
      <c r="E143">
        <v>393</v>
      </c>
      <c r="F143">
        <v>393</v>
      </c>
      <c r="G143" s="1">
        <v>4.4157894736842101E-7</v>
      </c>
      <c r="H143" s="1">
        <v>1.8099631161283801E-5</v>
      </c>
      <c r="I143" t="s">
        <v>548</v>
      </c>
      <c r="J143" t="s">
        <v>549</v>
      </c>
    </row>
    <row r="144" spans="1:10">
      <c r="A144">
        <v>5.2631578947368397E-2</v>
      </c>
      <c r="B144" s="1">
        <v>4.4157894736842101E-7</v>
      </c>
      <c r="C144">
        <v>0.157894736842105</v>
      </c>
      <c r="D144" s="1">
        <v>1.10550526315789E-5</v>
      </c>
      <c r="E144">
        <v>18</v>
      </c>
      <c r="F144">
        <v>18</v>
      </c>
      <c r="G144" s="1">
        <v>4.4157894736842101E-7</v>
      </c>
      <c r="H144" s="1">
        <v>9.7794203016088098E-6</v>
      </c>
      <c r="I144" t="s">
        <v>444</v>
      </c>
      <c r="J144" t="s">
        <v>445</v>
      </c>
    </row>
    <row r="145" spans="1:10">
      <c r="A145">
        <v>5.2631578947368397E-2</v>
      </c>
      <c r="B145" s="1">
        <v>4.4157894736842101E-7</v>
      </c>
      <c r="C145">
        <v>0.105263157894737</v>
      </c>
      <c r="D145" s="1">
        <v>2.3821052631578901E-6</v>
      </c>
      <c r="E145">
        <v>174</v>
      </c>
      <c r="F145">
        <v>174</v>
      </c>
      <c r="G145" s="1">
        <v>4.4157894736842101E-7</v>
      </c>
      <c r="H145" s="1">
        <v>2.0241737291878202E-6</v>
      </c>
      <c r="I145" t="s">
        <v>508</v>
      </c>
      <c r="J145" t="s">
        <v>509</v>
      </c>
    </row>
    <row r="146" spans="1:10">
      <c r="A146">
        <v>5.2631578947368397E-2</v>
      </c>
      <c r="B146" s="1">
        <v>4.4157894736842101E-7</v>
      </c>
      <c r="C146">
        <v>5.2631578947368397E-2</v>
      </c>
      <c r="D146" s="1">
        <v>6.5263157894736802E-7</v>
      </c>
      <c r="E146">
        <v>365</v>
      </c>
      <c r="F146">
        <v>365</v>
      </c>
      <c r="G146" s="1">
        <v>4.4157894736842101E-7</v>
      </c>
      <c r="H146" s="1">
        <v>6.5263157894736802E-7</v>
      </c>
      <c r="I146" t="s">
        <v>446</v>
      </c>
      <c r="J146" t="s">
        <v>447</v>
      </c>
    </row>
    <row r="147" spans="1:10">
      <c r="A147">
        <v>5.2631578947368397E-2</v>
      </c>
      <c r="B147" s="1">
        <v>4.4157894736842101E-7</v>
      </c>
      <c r="C147">
        <v>5.2631578947368397E-2</v>
      </c>
      <c r="D147" s="1">
        <v>5.0789473684210502E-7</v>
      </c>
      <c r="E147">
        <v>247</v>
      </c>
      <c r="F147">
        <v>247</v>
      </c>
      <c r="G147" s="1">
        <v>4.4157894736842101E-7</v>
      </c>
      <c r="H147" s="1">
        <v>5.0789473684210502E-7</v>
      </c>
      <c r="I147" t="s">
        <v>514</v>
      </c>
      <c r="J147" t="s">
        <v>515</v>
      </c>
    </row>
    <row r="148" spans="1:10">
      <c r="A148">
        <v>5.2631578947368397E-2</v>
      </c>
      <c r="B148" s="1">
        <v>3.54736842105263E-7</v>
      </c>
      <c r="C148">
        <v>0.26315789473684198</v>
      </c>
      <c r="D148" s="1">
        <v>4.6868421052631599E-6</v>
      </c>
      <c r="E148">
        <v>280</v>
      </c>
      <c r="F148">
        <v>280</v>
      </c>
      <c r="G148" s="1">
        <v>3.54736842105263E-7</v>
      </c>
      <c r="H148" s="1">
        <v>2.20228244873247E-6</v>
      </c>
      <c r="I148" t="s">
        <v>448</v>
      </c>
      <c r="J148" t="s">
        <v>449</v>
      </c>
    </row>
    <row r="149" spans="1:10">
      <c r="A149">
        <v>5.2631578947368397E-2</v>
      </c>
      <c r="B149" s="1">
        <v>2.9631578947368398E-7</v>
      </c>
      <c r="C149">
        <v>0.105263157894737</v>
      </c>
      <c r="D149" s="1">
        <v>1.7367421052631602E-5</v>
      </c>
      <c r="E149">
        <v>80</v>
      </c>
      <c r="F149">
        <v>80</v>
      </c>
      <c r="G149" s="1">
        <v>2.9631578947368398E-7</v>
      </c>
      <c r="H149" s="1">
        <v>1.36932940213045E-5</v>
      </c>
      <c r="I149" t="s">
        <v>452</v>
      </c>
      <c r="J149" t="s">
        <v>453</v>
      </c>
    </row>
    <row r="150" spans="1:10">
      <c r="A150">
        <v>5.2631578947368397E-2</v>
      </c>
      <c r="B150" s="1">
        <v>2.9157894736842102E-7</v>
      </c>
      <c r="C150">
        <v>0.36842105263157898</v>
      </c>
      <c r="D150" s="1">
        <v>2.8503894736842099E-5</v>
      </c>
      <c r="E150">
        <v>349</v>
      </c>
      <c r="F150">
        <v>349</v>
      </c>
      <c r="G150" s="1">
        <v>2.9157894736842102E-7</v>
      </c>
      <c r="H150" s="1">
        <v>1.38841173449981E-5</v>
      </c>
      <c r="I150" t="s">
        <v>454</v>
      </c>
      <c r="J150" t="s">
        <v>455</v>
      </c>
    </row>
    <row r="151" spans="1:10">
      <c r="A151">
        <v>5.2631578947368397E-2</v>
      </c>
      <c r="B151" s="1">
        <v>2.6842105263157902E-7</v>
      </c>
      <c r="C151">
        <v>5.2631578947368397E-2</v>
      </c>
      <c r="D151" s="1">
        <v>2.5421052631578998E-7</v>
      </c>
      <c r="E151">
        <v>272</v>
      </c>
      <c r="F151">
        <v>272</v>
      </c>
      <c r="G151" s="1">
        <v>2.6842105263157902E-7</v>
      </c>
      <c r="H151" s="1">
        <v>2.5421052631578998E-7</v>
      </c>
      <c r="I151" t="s">
        <v>456</v>
      </c>
      <c r="J151" t="s">
        <v>457</v>
      </c>
    </row>
    <row r="152" spans="1:10">
      <c r="A152">
        <v>5.2631578947368397E-2</v>
      </c>
      <c r="B152" s="1">
        <v>2.5315789473684202E-7</v>
      </c>
      <c r="C152">
        <v>0.31578947368421101</v>
      </c>
      <c r="D152" s="1">
        <v>1.03131578947368E-5</v>
      </c>
      <c r="E152">
        <v>75</v>
      </c>
      <c r="F152">
        <v>75</v>
      </c>
      <c r="G152" s="1">
        <v>2.5315789473684202E-7</v>
      </c>
      <c r="H152" s="1">
        <v>5.3582058211141898E-6</v>
      </c>
      <c r="I152" t="s">
        <v>486</v>
      </c>
      <c r="J152" t="s">
        <v>487</v>
      </c>
    </row>
    <row r="153" spans="1:10">
      <c r="A153">
        <v>5.2631578947368397E-2</v>
      </c>
      <c r="B153" s="1">
        <v>2.4157894736842102E-7</v>
      </c>
      <c r="C153">
        <v>5.2631578947368397E-2</v>
      </c>
      <c r="D153" s="1">
        <v>6.4236842105263201E-6</v>
      </c>
      <c r="E153">
        <v>293</v>
      </c>
      <c r="F153">
        <v>293</v>
      </c>
      <c r="G153" s="1">
        <v>2.4157894736842102E-7</v>
      </c>
      <c r="H153" s="1">
        <v>6.4236842105263201E-6</v>
      </c>
      <c r="I153" t="s">
        <v>530</v>
      </c>
      <c r="J153" t="s">
        <v>531</v>
      </c>
    </row>
    <row r="154" spans="1:10">
      <c r="A154">
        <v>5.2631578947368397E-2</v>
      </c>
      <c r="B154" s="1">
        <v>2.2052631578947399E-7</v>
      </c>
      <c r="C154">
        <v>5.2631578947368397E-2</v>
      </c>
      <c r="D154" s="1">
        <v>6.5201578947368397E-6</v>
      </c>
      <c r="E154">
        <v>311</v>
      </c>
      <c r="F154">
        <v>311</v>
      </c>
      <c r="G154" s="1">
        <v>2.2052631578947399E-7</v>
      </c>
      <c r="H154" s="1">
        <v>6.5201578947368397E-6</v>
      </c>
      <c r="I154" t="s">
        <v>534</v>
      </c>
      <c r="J154" t="s">
        <v>535</v>
      </c>
    </row>
    <row r="155" spans="1:10">
      <c r="A155">
        <v>5.2631578947368397E-2</v>
      </c>
      <c r="B155" s="1">
        <v>2.2052631578947399E-7</v>
      </c>
      <c r="C155">
        <v>5.2631578947368397E-2</v>
      </c>
      <c r="D155" s="1">
        <v>6.42157894736842E-6</v>
      </c>
      <c r="E155">
        <v>84</v>
      </c>
      <c r="F155">
        <v>84</v>
      </c>
      <c r="G155" s="1">
        <v>2.2052631578947399E-7</v>
      </c>
      <c r="H155" s="1">
        <v>6.42157894736842E-6</v>
      </c>
      <c r="I155" t="s">
        <v>490</v>
      </c>
      <c r="J155" t="s">
        <v>491</v>
      </c>
    </row>
    <row r="156" spans="1:10">
      <c r="A156">
        <v>5.2631578947368397E-2</v>
      </c>
      <c r="B156" s="1">
        <v>2.2052631578947399E-7</v>
      </c>
      <c r="C156">
        <v>5.2631578947368397E-2</v>
      </c>
      <c r="D156" s="1">
        <v>7.4210526315789498E-7</v>
      </c>
      <c r="E156">
        <v>423</v>
      </c>
      <c r="F156">
        <v>423</v>
      </c>
      <c r="G156" s="1">
        <v>2.2052631578947399E-7</v>
      </c>
      <c r="H156" s="1">
        <v>7.4210526315789498E-7</v>
      </c>
      <c r="I156" t="s">
        <v>460</v>
      </c>
      <c r="J156" t="s">
        <v>461</v>
      </c>
    </row>
    <row r="157" spans="1:10">
      <c r="A157">
        <v>5.2631578947368397E-2</v>
      </c>
      <c r="B157" s="1">
        <v>2.1684210526315801E-7</v>
      </c>
      <c r="C157">
        <v>0.105263157894737</v>
      </c>
      <c r="D157" s="1">
        <v>2.3160842105263199E-5</v>
      </c>
      <c r="E157">
        <v>403</v>
      </c>
      <c r="F157">
        <v>403</v>
      </c>
      <c r="G157" s="1">
        <v>2.1684210526315801E-7</v>
      </c>
      <c r="H157" s="1">
        <v>1.9416275532731402E-5</v>
      </c>
      <c r="I157" t="s">
        <v>464</v>
      </c>
      <c r="J157" t="s">
        <v>465</v>
      </c>
    </row>
    <row r="158" spans="1:10">
      <c r="A158">
        <v>5.2631578947368397E-2</v>
      </c>
      <c r="B158" s="1">
        <v>2.1684210526315801E-7</v>
      </c>
      <c r="C158">
        <v>0.26315789473684198</v>
      </c>
      <c r="D158" s="1">
        <v>1.8770052631578899E-5</v>
      </c>
      <c r="E158">
        <v>397</v>
      </c>
      <c r="F158">
        <v>397</v>
      </c>
      <c r="G158" s="1">
        <v>2.1684210526315801E-7</v>
      </c>
      <c r="H158" s="1">
        <v>1.05732385231899E-5</v>
      </c>
      <c r="I158" t="s">
        <v>4</v>
      </c>
      <c r="J158" t="s">
        <v>5</v>
      </c>
    </row>
    <row r="159" spans="1:10">
      <c r="A159">
        <v>5.2631578947368397E-2</v>
      </c>
      <c r="B159" s="1">
        <v>2.1684210526315801E-7</v>
      </c>
      <c r="C159">
        <v>0.157894736842105</v>
      </c>
      <c r="D159" s="1">
        <v>9.4421052631578894E-6</v>
      </c>
      <c r="E159">
        <v>19</v>
      </c>
      <c r="F159">
        <v>19</v>
      </c>
      <c r="G159" s="1">
        <v>2.1684210526315801E-7</v>
      </c>
      <c r="H159" s="1">
        <v>6.0051357931458396E-6</v>
      </c>
      <c r="I159" t="s">
        <v>466</v>
      </c>
      <c r="J159" t="s">
        <v>467</v>
      </c>
    </row>
    <row r="160" spans="1:10">
      <c r="A160">
        <v>5.2631578947368397E-2</v>
      </c>
      <c r="B160" s="1">
        <v>2.1684210526315801E-7</v>
      </c>
      <c r="C160">
        <v>5.2631578947368397E-2</v>
      </c>
      <c r="D160" s="1">
        <v>9.7368421052631599E-7</v>
      </c>
      <c r="E160">
        <v>314</v>
      </c>
      <c r="F160">
        <v>314</v>
      </c>
      <c r="G160" s="1">
        <v>2.1684210526315801E-7</v>
      </c>
      <c r="H160" s="1">
        <v>9.7368421052631599E-7</v>
      </c>
      <c r="I160" t="s">
        <v>6</v>
      </c>
      <c r="J160" t="s">
        <v>7</v>
      </c>
    </row>
    <row r="161" spans="1:10">
      <c r="A161">
        <v>5.2631578947368397E-2</v>
      </c>
      <c r="B161" s="1">
        <v>2.1052631578947401E-7</v>
      </c>
      <c r="C161">
        <v>5.2631578947368397E-2</v>
      </c>
      <c r="D161" s="1">
        <v>7.3684210526315803E-7</v>
      </c>
      <c r="E161">
        <v>111</v>
      </c>
      <c r="F161">
        <v>111</v>
      </c>
      <c r="G161" s="1">
        <v>2.1052631578947401E-7</v>
      </c>
      <c r="H161" s="1">
        <v>7.3684210526315803E-7</v>
      </c>
      <c r="I161" t="s">
        <v>468</v>
      </c>
      <c r="J161" t="s">
        <v>469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D91C4-11DC-8441-AF65-9B1A1AD3E98C}">
  <dimension ref="A1:J64"/>
  <sheetViews>
    <sheetView tabSelected="1" topLeftCell="A8" zoomScale="54" workbookViewId="0">
      <selection activeCell="O12" sqref="O12"/>
    </sheetView>
  </sheetViews>
  <sheetFormatPr defaultColWidth="8.81640625" defaultRowHeight="14.5"/>
  <cols>
    <col min="11" max="16384" width="8.81640625" style="15"/>
  </cols>
  <sheetData>
    <row r="1" spans="1:10">
      <c r="A1" t="s">
        <v>559</v>
      </c>
      <c r="B1" t="s">
        <v>560</v>
      </c>
      <c r="C1" t="s">
        <v>568</v>
      </c>
      <c r="D1" t="s">
        <v>569</v>
      </c>
      <c r="E1" t="s">
        <v>0</v>
      </c>
      <c r="F1" t="s">
        <v>1</v>
      </c>
      <c r="G1" t="s">
        <v>561</v>
      </c>
      <c r="H1" t="s">
        <v>570</v>
      </c>
      <c r="I1" t="s">
        <v>2</v>
      </c>
      <c r="J1" t="s">
        <v>3</v>
      </c>
    </row>
    <row r="2" spans="1:10" s="21" customFormat="1">
      <c r="A2" s="19">
        <v>0.84210526315789502</v>
      </c>
      <c r="B2" s="19">
        <v>1.34294788947368E-2</v>
      </c>
      <c r="C2" s="19">
        <v>0.89473684210526305</v>
      </c>
      <c r="D2" s="19">
        <v>5.4363578947368401E-4</v>
      </c>
      <c r="E2" s="19">
        <v>394</v>
      </c>
      <c r="F2" s="19">
        <v>394</v>
      </c>
      <c r="G2" s="19">
        <v>1.11559518177903E-2</v>
      </c>
      <c r="H2" s="19">
        <v>1.42558360801589E-4</v>
      </c>
      <c r="I2" s="19" t="s">
        <v>170</v>
      </c>
      <c r="J2" s="19" t="s">
        <v>171</v>
      </c>
    </row>
    <row r="3" spans="1:10" s="19" customFormat="1">
      <c r="A3" s="19">
        <v>0.63157894736842102</v>
      </c>
      <c r="B3" s="19">
        <v>8.1217530526315803E-3</v>
      </c>
      <c r="C3" s="19">
        <v>0.57894736842105299</v>
      </c>
      <c r="D3" s="19">
        <v>3.73690578947368E-4</v>
      </c>
      <c r="E3" s="19">
        <v>324</v>
      </c>
      <c r="F3" s="19">
        <v>324</v>
      </c>
      <c r="G3" s="19">
        <v>5.3917139138500401E-3</v>
      </c>
      <c r="H3" s="19">
        <v>1.4979336987943801E-4</v>
      </c>
      <c r="I3" s="19" t="s">
        <v>40</v>
      </c>
      <c r="J3" s="19" t="s">
        <v>41</v>
      </c>
    </row>
    <row r="4" spans="1:10" ht="15" customHeight="1">
      <c r="A4" s="17">
        <v>0.78947368421052599</v>
      </c>
      <c r="B4" s="17">
        <v>3.4206175263157899E-3</v>
      </c>
      <c r="C4" s="17">
        <v>0.84210526315789502</v>
      </c>
      <c r="D4" s="17">
        <v>4.0998815789473702E-4</v>
      </c>
      <c r="E4" s="17">
        <v>184</v>
      </c>
      <c r="F4" s="17">
        <v>184</v>
      </c>
      <c r="G4" s="17">
        <v>1.5772164188116299E-3</v>
      </c>
      <c r="H4" s="17">
        <v>1.2051989488123001E-4</v>
      </c>
      <c r="I4" s="17" t="s">
        <v>200</v>
      </c>
      <c r="J4" s="17" t="s">
        <v>201</v>
      </c>
    </row>
    <row r="5" spans="1:10" s="17" customFormat="1">
      <c r="A5" s="17">
        <v>0.63157894736842102</v>
      </c>
      <c r="B5" s="17">
        <v>2.9839861052631598E-3</v>
      </c>
      <c r="C5" s="17">
        <v>0.42105263157894701</v>
      </c>
      <c r="D5" s="18">
        <v>5.06763157894737E-5</v>
      </c>
      <c r="E5" s="17">
        <v>186</v>
      </c>
      <c r="F5" s="17">
        <v>186</v>
      </c>
      <c r="G5" s="17">
        <v>1.50539983893678E-3</v>
      </c>
      <c r="H5" s="18">
        <v>2.55035962087556E-5</v>
      </c>
      <c r="I5" s="17" t="s">
        <v>42</v>
      </c>
      <c r="J5" s="17" t="s">
        <v>43</v>
      </c>
    </row>
    <row r="6" spans="1:10">
      <c r="A6">
        <v>0.47368421052631599</v>
      </c>
      <c r="B6">
        <v>2.5940659473684198E-3</v>
      </c>
      <c r="C6">
        <v>0.31578947368421101</v>
      </c>
      <c r="D6" s="1">
        <v>5.71605789473684E-5</v>
      </c>
      <c r="E6">
        <v>411</v>
      </c>
      <c r="F6">
        <v>411</v>
      </c>
      <c r="G6">
        <v>1.86385906671566E-3</v>
      </c>
      <c r="H6" s="1">
        <v>4.7770457085644899E-5</v>
      </c>
      <c r="I6" t="s">
        <v>44</v>
      </c>
      <c r="J6" t="s">
        <v>45</v>
      </c>
    </row>
    <row r="7" spans="1:10" s="19" customFormat="1">
      <c r="A7" s="19">
        <v>0.57894736842105299</v>
      </c>
      <c r="B7" s="19">
        <v>2.5840746315789502E-3</v>
      </c>
      <c r="C7" s="19">
        <v>0.63157894736842102</v>
      </c>
      <c r="D7" s="19">
        <v>2.1462384210526301E-4</v>
      </c>
      <c r="E7" s="19">
        <v>308</v>
      </c>
      <c r="F7" s="19">
        <v>308</v>
      </c>
      <c r="G7" s="19">
        <v>2.3811190215602498E-3</v>
      </c>
      <c r="H7" s="20">
        <v>7.7446439069573102E-5</v>
      </c>
      <c r="I7" s="19" t="s">
        <v>36</v>
      </c>
      <c r="J7" s="19" t="s">
        <v>37</v>
      </c>
    </row>
    <row r="8" spans="1:10" s="17" customFormat="1">
      <c r="A8" s="17">
        <v>0.63157894736842102</v>
      </c>
      <c r="B8" s="17">
        <v>2.2056737368421099E-3</v>
      </c>
      <c r="C8" s="17">
        <v>0.68421052631578905</v>
      </c>
      <c r="D8" s="17">
        <v>3.3241978947368399E-4</v>
      </c>
      <c r="E8" s="17">
        <v>205</v>
      </c>
      <c r="F8" s="17">
        <v>205</v>
      </c>
      <c r="G8" s="17">
        <v>9.0772274297915804E-4</v>
      </c>
      <c r="H8" s="17">
        <v>1.2593552058567399E-4</v>
      </c>
      <c r="I8" s="17" t="s">
        <v>32</v>
      </c>
      <c r="J8" s="17" t="s">
        <v>33</v>
      </c>
    </row>
    <row r="9" spans="1:10" s="17" customFormat="1">
      <c r="A9" s="19">
        <v>0.84210526315789502</v>
      </c>
      <c r="B9" s="19">
        <v>1.89955447368421E-3</v>
      </c>
      <c r="C9" s="19">
        <v>0.68421052631578905</v>
      </c>
      <c r="D9" s="19">
        <v>3.5112905263157899E-4</v>
      </c>
      <c r="E9" s="19">
        <v>309</v>
      </c>
      <c r="F9" s="19">
        <v>309</v>
      </c>
      <c r="G9" s="19">
        <v>1.39351590960334E-3</v>
      </c>
      <c r="H9" s="19">
        <v>1.98027098964646E-4</v>
      </c>
      <c r="I9" s="19" t="s">
        <v>220</v>
      </c>
      <c r="J9" s="19" t="s">
        <v>221</v>
      </c>
    </row>
    <row r="10" spans="1:10" s="17" customFormat="1">
      <c r="A10" s="19">
        <v>0.47368421052631599</v>
      </c>
      <c r="B10" s="19">
        <v>1.5977874210526301E-3</v>
      </c>
      <c r="C10" s="19">
        <v>0.36842105263157898</v>
      </c>
      <c r="D10" s="19">
        <v>1.21282789473684E-4</v>
      </c>
      <c r="E10" s="19">
        <v>315</v>
      </c>
      <c r="F10" s="19">
        <v>315</v>
      </c>
      <c r="G10" s="19">
        <v>1.0494079822805601E-3</v>
      </c>
      <c r="H10" s="20">
        <v>8.2554473615930595E-5</v>
      </c>
      <c r="I10" s="19" t="s">
        <v>48</v>
      </c>
      <c r="J10" s="19" t="s">
        <v>49</v>
      </c>
    </row>
    <row r="11" spans="1:10" s="17" customFormat="1">
      <c r="A11" s="17">
        <v>0.84210526315789502</v>
      </c>
      <c r="B11" s="17">
        <v>1.56607178947368E-3</v>
      </c>
      <c r="C11" s="17">
        <v>0.84210526315789502</v>
      </c>
      <c r="D11" s="17">
        <v>6.1531878947368402E-4</v>
      </c>
      <c r="E11" s="17">
        <v>217</v>
      </c>
      <c r="F11" s="17">
        <v>217</v>
      </c>
      <c r="G11" s="17">
        <v>2.90861760845679E-4</v>
      </c>
      <c r="H11" s="17">
        <v>2.6955766762111699E-4</v>
      </c>
      <c r="I11" s="17" t="s">
        <v>224</v>
      </c>
      <c r="J11" s="17" t="s">
        <v>225</v>
      </c>
    </row>
    <row r="12" spans="1:10" s="17" customFormat="1">
      <c r="A12" s="17">
        <v>0.78947368421052599</v>
      </c>
      <c r="B12" s="17">
        <v>1.5290567368421101E-3</v>
      </c>
      <c r="C12" s="17">
        <v>0.78947368421052599</v>
      </c>
      <c r="D12" s="17">
        <v>5.4451578947368399E-4</v>
      </c>
      <c r="E12" s="17">
        <v>211</v>
      </c>
      <c r="F12" s="17">
        <v>211</v>
      </c>
      <c r="G12" s="17">
        <v>4.0573023136791802E-4</v>
      </c>
      <c r="H12" s="17">
        <v>1.90142078755338E-4</v>
      </c>
      <c r="I12" s="17" t="s">
        <v>226</v>
      </c>
      <c r="J12" s="17" t="s">
        <v>227</v>
      </c>
    </row>
    <row r="13" spans="1:10" s="17" customFormat="1">
      <c r="A13" s="17">
        <v>0.78947368421052599</v>
      </c>
      <c r="B13" s="17">
        <v>1.46287542105263E-3</v>
      </c>
      <c r="C13" s="17">
        <v>0.78947368421052599</v>
      </c>
      <c r="D13" s="17">
        <v>4.6986800000000002E-4</v>
      </c>
      <c r="E13" s="17">
        <v>187</v>
      </c>
      <c r="F13" s="17">
        <v>187</v>
      </c>
      <c r="G13" s="17">
        <v>3.8698580292876E-4</v>
      </c>
      <c r="H13" s="17">
        <v>1.8197574131699899E-4</v>
      </c>
      <c r="I13" s="17" t="s">
        <v>228</v>
      </c>
      <c r="J13" s="17" t="s">
        <v>229</v>
      </c>
    </row>
    <row r="14" spans="1:10" s="17" customFormat="1">
      <c r="A14" s="21">
        <v>0.31578947368421101</v>
      </c>
      <c r="B14" s="21">
        <v>1.42414752631579E-3</v>
      </c>
      <c r="C14" s="21">
        <v>0.21052631578947401</v>
      </c>
      <c r="D14" s="22">
        <v>2.5078052631578901E-5</v>
      </c>
      <c r="E14" s="21">
        <v>230</v>
      </c>
      <c r="F14" s="21">
        <v>230</v>
      </c>
      <c r="G14" s="21">
        <v>1.39598048054179E-3</v>
      </c>
      <c r="H14" s="22">
        <v>2.18781670788006E-5</v>
      </c>
      <c r="I14" s="21" t="s">
        <v>230</v>
      </c>
      <c r="J14" s="21" t="s">
        <v>231</v>
      </c>
    </row>
    <row r="15" spans="1:10" s="19" customFormat="1">
      <c r="A15" s="13">
        <v>0.68421052631578905</v>
      </c>
      <c r="B15" s="13">
        <v>1.33646684210526E-3</v>
      </c>
      <c r="C15" s="13">
        <v>0.63157894736842102</v>
      </c>
      <c r="D15" s="13">
        <v>4.2969594736842097E-4</v>
      </c>
      <c r="E15" s="13">
        <v>89</v>
      </c>
      <c r="F15" s="13">
        <v>89</v>
      </c>
      <c r="G15" s="13">
        <v>4.6586289535729898E-4</v>
      </c>
      <c r="H15" s="13">
        <v>1.5257936107425301E-4</v>
      </c>
      <c r="I15" s="13" t="s">
        <v>236</v>
      </c>
      <c r="J15" s="13" t="s">
        <v>237</v>
      </c>
    </row>
    <row r="16" spans="1:10" s="19" customFormat="1">
      <c r="A16" s="17">
        <v>0.78947368421052599</v>
      </c>
      <c r="B16" s="17">
        <v>1.28889010526316E-3</v>
      </c>
      <c r="C16" s="17">
        <v>0.84210526315789502</v>
      </c>
      <c r="D16" s="17">
        <v>2.3144715789473699E-4</v>
      </c>
      <c r="E16" s="17">
        <v>221</v>
      </c>
      <c r="F16" s="17">
        <v>221</v>
      </c>
      <c r="G16" s="17">
        <v>4.0509280358169502E-4</v>
      </c>
      <c r="H16" s="18">
        <v>8.2665241162379002E-5</v>
      </c>
      <c r="I16" s="17" t="s">
        <v>242</v>
      </c>
      <c r="J16" s="17" t="s">
        <v>243</v>
      </c>
    </row>
    <row r="17" spans="1:10" s="17" customFormat="1">
      <c r="A17" s="15">
        <v>0.89473684210526305</v>
      </c>
      <c r="B17" s="15">
        <v>9.26299E-4</v>
      </c>
      <c r="C17" s="15">
        <v>0.94736842105263197</v>
      </c>
      <c r="D17" s="16">
        <v>5.6904999999999998E-5</v>
      </c>
      <c r="E17" s="15">
        <v>44</v>
      </c>
      <c r="F17" s="15">
        <v>44</v>
      </c>
      <c r="G17" s="15">
        <v>4.8926545846957005E-4</v>
      </c>
      <c r="H17" s="16">
        <v>1.5920494284144E-5</v>
      </c>
      <c r="I17" s="15" t="s">
        <v>250</v>
      </c>
      <c r="J17" s="15" t="s">
        <v>251</v>
      </c>
    </row>
    <row r="18" spans="1:10">
      <c r="A18">
        <v>0.36842105263157898</v>
      </c>
      <c r="B18">
        <v>8.2671078947368405E-4</v>
      </c>
      <c r="C18">
        <v>0.31578947368421101</v>
      </c>
      <c r="D18" s="1">
        <v>3.6211684210526299E-5</v>
      </c>
      <c r="E18">
        <v>408</v>
      </c>
      <c r="F18">
        <v>408</v>
      </c>
      <c r="G18">
        <v>5.35358951374375E-4</v>
      </c>
      <c r="H18" s="1">
        <v>2.0182995116474998E-5</v>
      </c>
      <c r="I18" t="s">
        <v>56</v>
      </c>
      <c r="J18" t="s">
        <v>57</v>
      </c>
    </row>
    <row r="19" spans="1:10">
      <c r="A19">
        <v>0.73684210526315796</v>
      </c>
      <c r="B19">
        <v>7.5897036842105298E-4</v>
      </c>
      <c r="C19">
        <v>0.73684210526315796</v>
      </c>
      <c r="D19">
        <v>2.2421073684210499E-4</v>
      </c>
      <c r="E19">
        <v>405</v>
      </c>
      <c r="F19">
        <v>405</v>
      </c>
      <c r="G19">
        <v>3.1566786994464198E-4</v>
      </c>
      <c r="H19" s="1">
        <v>6.7724310611609706E-5</v>
      </c>
      <c r="I19" t="s">
        <v>256</v>
      </c>
      <c r="J19" t="s">
        <v>257</v>
      </c>
    </row>
    <row r="20" spans="1:10" s="17" customFormat="1">
      <c r="A20" s="13">
        <v>0.68421052631578905</v>
      </c>
      <c r="B20" s="13">
        <v>7.1863031578947405E-4</v>
      </c>
      <c r="C20" s="13">
        <v>0.47368421052631599</v>
      </c>
      <c r="D20" s="13">
        <v>2.49747684210526E-4</v>
      </c>
      <c r="E20" s="13">
        <v>92</v>
      </c>
      <c r="F20" s="13">
        <v>92</v>
      </c>
      <c r="G20" s="13">
        <v>6.3362982129320003E-4</v>
      </c>
      <c r="H20" s="13">
        <v>1.3360494148036199E-4</v>
      </c>
      <c r="I20" s="13" t="s">
        <v>60</v>
      </c>
      <c r="J20" s="13" t="s">
        <v>61</v>
      </c>
    </row>
    <row r="21" spans="1:10" s="17" customFormat="1">
      <c r="A21" s="17">
        <v>0.26315789473684198</v>
      </c>
      <c r="B21" s="17">
        <v>6.7665394736842095E-4</v>
      </c>
      <c r="C21" s="17">
        <v>0.26315789473684198</v>
      </c>
      <c r="D21" s="18">
        <v>4.9663368421052599E-5</v>
      </c>
      <c r="E21" s="17">
        <v>208</v>
      </c>
      <c r="F21" s="17">
        <v>208</v>
      </c>
      <c r="G21" s="17">
        <v>5.4374735461676805E-4</v>
      </c>
      <c r="H21" s="18">
        <v>3.4556215652265901E-5</v>
      </c>
      <c r="I21" s="17" t="s">
        <v>262</v>
      </c>
      <c r="J21" s="17" t="s">
        <v>263</v>
      </c>
    </row>
    <row r="22" spans="1:10" s="19" customFormat="1">
      <c r="A22" s="17">
        <v>0.73684210526315796</v>
      </c>
      <c r="B22" s="17">
        <v>6.7330152631578995E-4</v>
      </c>
      <c r="C22" s="17">
        <v>0.42105263157894701</v>
      </c>
      <c r="D22" s="17">
        <v>1.52150736842105E-4</v>
      </c>
      <c r="E22" s="17">
        <v>206</v>
      </c>
      <c r="F22" s="17">
        <v>206</v>
      </c>
      <c r="G22" s="17">
        <v>3.05720047548984E-4</v>
      </c>
      <c r="H22" s="18">
        <v>6.2033960143181697E-5</v>
      </c>
      <c r="I22" s="17" t="s">
        <v>62</v>
      </c>
      <c r="J22" s="17" t="s">
        <v>63</v>
      </c>
    </row>
    <row r="23" spans="1:10">
      <c r="A23">
        <v>0.89473684210526305</v>
      </c>
      <c r="B23">
        <v>6.2231252631578997E-4</v>
      </c>
      <c r="C23">
        <v>0.84210526315789502</v>
      </c>
      <c r="D23">
        <v>2.4130647368421099E-4</v>
      </c>
      <c r="E23">
        <v>398</v>
      </c>
      <c r="F23">
        <v>398</v>
      </c>
      <c r="G23">
        <v>1.8895414977133801E-4</v>
      </c>
      <c r="H23" s="1">
        <v>8.1225323486829902E-5</v>
      </c>
      <c r="I23" t="s">
        <v>264</v>
      </c>
      <c r="J23" t="s">
        <v>265</v>
      </c>
    </row>
    <row r="24" spans="1:10" s="19" customFormat="1">
      <c r="A24" s="19">
        <v>0.52631578947368396</v>
      </c>
      <c r="B24" s="19">
        <v>6.0914605263157897E-4</v>
      </c>
      <c r="C24" s="19">
        <v>0.63157894736842102</v>
      </c>
      <c r="D24" s="19">
        <v>2.4843084210526302E-4</v>
      </c>
      <c r="E24" s="19">
        <v>326</v>
      </c>
      <c r="F24" s="19">
        <v>326</v>
      </c>
      <c r="G24" s="19">
        <v>3.7530796590236999E-4</v>
      </c>
      <c r="H24" s="19">
        <v>1.3454698619257301E-4</v>
      </c>
      <c r="I24" s="19" t="s">
        <v>30</v>
      </c>
      <c r="J24" s="19" t="s">
        <v>31</v>
      </c>
    </row>
    <row r="25" spans="1:10" s="17" customFormat="1">
      <c r="A25" s="19">
        <v>0.73684210526315796</v>
      </c>
      <c r="B25" s="19">
        <v>5.5521936842105302E-4</v>
      </c>
      <c r="C25" s="19">
        <v>0.78947368421052599</v>
      </c>
      <c r="D25" s="19">
        <v>1.1966210526315801E-4</v>
      </c>
      <c r="E25" s="19">
        <v>388</v>
      </c>
      <c r="F25" s="19">
        <v>388</v>
      </c>
      <c r="G25" s="19">
        <v>3.7588716053815898E-4</v>
      </c>
      <c r="H25" s="20">
        <v>4.6657029633440603E-5</v>
      </c>
      <c r="I25" s="19" t="s">
        <v>64</v>
      </c>
      <c r="J25" s="19" t="s">
        <v>65</v>
      </c>
    </row>
    <row r="26" spans="1:10">
      <c r="A26">
        <v>0.89473684210526305</v>
      </c>
      <c r="B26">
        <v>5.10232473684211E-4</v>
      </c>
      <c r="C26">
        <v>0.89473684210526305</v>
      </c>
      <c r="D26">
        <v>1.08343473684211E-4</v>
      </c>
      <c r="E26">
        <v>426</v>
      </c>
      <c r="F26">
        <v>426</v>
      </c>
      <c r="G26">
        <v>3.3714209354525598E-4</v>
      </c>
      <c r="H26" s="1">
        <v>3.4307547328170601E-5</v>
      </c>
      <c r="I26" t="s">
        <v>66</v>
      </c>
      <c r="J26" t="s">
        <v>67</v>
      </c>
    </row>
    <row r="27" spans="1:10" s="13" customFormat="1">
      <c r="A27" s="13">
        <v>0.31578947368421101</v>
      </c>
      <c r="B27" s="13">
        <v>4.81287315789474E-4</v>
      </c>
      <c r="C27" s="13">
        <v>0.36842105263157898</v>
      </c>
      <c r="D27" s="13">
        <v>1.06872526315789E-4</v>
      </c>
      <c r="E27" s="13">
        <v>118</v>
      </c>
      <c r="F27" s="13">
        <v>118</v>
      </c>
      <c r="G27" s="13">
        <v>3.1783590680503599E-4</v>
      </c>
      <c r="H27" s="14">
        <v>6.6950167413823501E-5</v>
      </c>
      <c r="I27" s="13" t="s">
        <v>28</v>
      </c>
      <c r="J27" s="13" t="s">
        <v>29</v>
      </c>
    </row>
    <row r="28" spans="1:10" s="13" customFormat="1">
      <c r="A28" s="17">
        <v>0.68421052631578905</v>
      </c>
      <c r="B28" s="17">
        <v>4.0280142105263199E-4</v>
      </c>
      <c r="C28" s="17">
        <v>0.63157894736842102</v>
      </c>
      <c r="D28" s="17">
        <v>1.4489647368421101E-4</v>
      </c>
      <c r="E28" s="17">
        <v>190</v>
      </c>
      <c r="F28" s="17">
        <v>190</v>
      </c>
      <c r="G28" s="18">
        <v>9.2369326760948401E-5</v>
      </c>
      <c r="H28" s="18">
        <v>5.3609649634155302E-5</v>
      </c>
      <c r="I28" s="17" t="s">
        <v>68</v>
      </c>
      <c r="J28" s="17" t="s">
        <v>69</v>
      </c>
    </row>
    <row r="29" spans="1:10">
      <c r="A29">
        <v>0.52631578947368396</v>
      </c>
      <c r="B29">
        <v>3.9755163157894702E-4</v>
      </c>
      <c r="C29">
        <v>0.26315789473684198</v>
      </c>
      <c r="D29" s="1">
        <v>7.5949368421052605E-5</v>
      </c>
      <c r="E29">
        <v>422</v>
      </c>
      <c r="F29">
        <v>422</v>
      </c>
      <c r="G29">
        <v>3.7359798379223201E-4</v>
      </c>
      <c r="H29" s="1">
        <v>7.2643826684513598E-5</v>
      </c>
      <c r="I29" t="s">
        <v>70</v>
      </c>
      <c r="J29" t="s">
        <v>71</v>
      </c>
    </row>
    <row r="30" spans="1:10" s="13" customFormat="1">
      <c r="A30" s="13">
        <v>0.63157894736842102</v>
      </c>
      <c r="B30" s="13">
        <v>3.7954205263157902E-4</v>
      </c>
      <c r="C30" s="13">
        <v>0.52631578947368396</v>
      </c>
      <c r="D30" s="13">
        <v>2.9793652631579E-4</v>
      </c>
      <c r="E30" s="13">
        <v>103</v>
      </c>
      <c r="F30" s="13">
        <v>103</v>
      </c>
      <c r="G30" s="13">
        <v>1.9993309302944001E-4</v>
      </c>
      <c r="H30" s="13">
        <v>2.2760494963477301E-4</v>
      </c>
      <c r="I30" s="13" t="s">
        <v>72</v>
      </c>
      <c r="J30" s="13" t="s">
        <v>73</v>
      </c>
    </row>
    <row r="31" spans="1:10" s="19" customFormat="1">
      <c r="A31" s="15">
        <v>0.36842105263157898</v>
      </c>
      <c r="B31" s="15">
        <v>3.02677210526316E-4</v>
      </c>
      <c r="C31" s="15">
        <v>0.157894736842105</v>
      </c>
      <c r="D31" s="16">
        <v>5.1350157894736797E-5</v>
      </c>
      <c r="E31" s="15">
        <v>60</v>
      </c>
      <c r="F31" s="15">
        <v>60</v>
      </c>
      <c r="G31" s="15">
        <v>2.3759677851285701E-4</v>
      </c>
      <c r="H31" s="16">
        <v>3.3099937598593399E-5</v>
      </c>
      <c r="I31" s="15" t="s">
        <v>24</v>
      </c>
      <c r="J31" s="15" t="s">
        <v>25</v>
      </c>
    </row>
    <row r="32" spans="1:10" s="17" customFormat="1">
      <c r="A32" s="17">
        <v>0.31578947368421101</v>
      </c>
      <c r="B32" s="17">
        <v>2.9777852631579E-4</v>
      </c>
      <c r="C32" s="17">
        <v>0.21052631578947401</v>
      </c>
      <c r="D32" s="17">
        <v>1.08963526315789E-4</v>
      </c>
      <c r="E32" s="17">
        <v>182</v>
      </c>
      <c r="F32" s="17">
        <v>182</v>
      </c>
      <c r="G32" s="17">
        <v>1.7558371647429601E-4</v>
      </c>
      <c r="H32" s="18">
        <v>8.59160492606798E-5</v>
      </c>
      <c r="I32" s="17" t="s">
        <v>276</v>
      </c>
      <c r="J32" s="17" t="s">
        <v>277</v>
      </c>
    </row>
    <row r="33" spans="1:10" s="17" customFormat="1">
      <c r="A33" s="17">
        <v>0.47368421052631599</v>
      </c>
      <c r="B33" s="17">
        <v>2.97196263157895E-4</v>
      </c>
      <c r="C33" s="17">
        <v>0.26315789473684198</v>
      </c>
      <c r="D33" s="18">
        <v>1.46964210526316E-5</v>
      </c>
      <c r="E33" s="17">
        <v>199</v>
      </c>
      <c r="F33" s="17">
        <v>199</v>
      </c>
      <c r="G33" s="17">
        <v>1.7377870443686E-4</v>
      </c>
      <c r="H33" s="18">
        <v>9.7089704497865899E-6</v>
      </c>
      <c r="I33" s="17" t="s">
        <v>22</v>
      </c>
      <c r="J33" s="17" t="s">
        <v>23</v>
      </c>
    </row>
    <row r="34" spans="1:10" s="19" customFormat="1">
      <c r="A34" s="17">
        <v>0.42105263157894701</v>
      </c>
      <c r="B34" s="17">
        <v>2.8751252631578899E-4</v>
      </c>
      <c r="C34" s="17">
        <v>0.26315789473684198</v>
      </c>
      <c r="D34" s="18">
        <v>5.5905263157894702E-6</v>
      </c>
      <c r="E34" s="17">
        <v>153</v>
      </c>
      <c r="F34" s="17">
        <v>153</v>
      </c>
      <c r="G34" s="17">
        <v>2.81998310119686E-4</v>
      </c>
      <c r="H34" s="18">
        <v>2.7034928104996901E-6</v>
      </c>
      <c r="I34" s="17" t="s">
        <v>278</v>
      </c>
      <c r="J34" s="17" t="s">
        <v>279</v>
      </c>
    </row>
    <row r="35" spans="1:10">
      <c r="A35">
        <v>0.63157894736842102</v>
      </c>
      <c r="B35">
        <v>2.6902347368421101E-4</v>
      </c>
      <c r="C35">
        <v>0.73684210526315796</v>
      </c>
      <c r="D35">
        <v>3.2651994736842101E-4</v>
      </c>
      <c r="E35">
        <v>407</v>
      </c>
      <c r="F35">
        <v>407</v>
      </c>
      <c r="G35" s="1">
        <v>9.4261646467894906E-5</v>
      </c>
      <c r="H35">
        <v>1.0996834131265001E-4</v>
      </c>
      <c r="I35" t="s">
        <v>80</v>
      </c>
      <c r="J35" t="s">
        <v>81</v>
      </c>
    </row>
    <row r="36" spans="1:10">
      <c r="A36">
        <v>0.63157894736842102</v>
      </c>
      <c r="B36">
        <v>1.8750673684210501E-4</v>
      </c>
      <c r="C36">
        <v>0.63157894736842102</v>
      </c>
      <c r="D36" s="1">
        <v>8.1823105263157897E-5</v>
      </c>
      <c r="E36">
        <v>401</v>
      </c>
      <c r="F36">
        <v>401</v>
      </c>
      <c r="G36" s="1">
        <v>6.2439054629474206E-5</v>
      </c>
      <c r="H36" s="1">
        <v>2.4665247136476799E-5</v>
      </c>
      <c r="I36" t="s">
        <v>82</v>
      </c>
      <c r="J36" t="s">
        <v>83</v>
      </c>
    </row>
    <row r="37" spans="1:10" s="17" customFormat="1">
      <c r="A37" s="19">
        <v>0.47368421052631599</v>
      </c>
      <c r="B37" s="19">
        <v>1.6643794736842101E-4</v>
      </c>
      <c r="C37" s="19">
        <v>0.52631578947368396</v>
      </c>
      <c r="D37" s="19">
        <v>1.6765894736842099E-4</v>
      </c>
      <c r="E37" s="19">
        <v>305</v>
      </c>
      <c r="F37" s="19">
        <v>305</v>
      </c>
      <c r="G37" s="19">
        <v>1.01078445015297E-4</v>
      </c>
      <c r="H37" s="19">
        <v>1.1717532082779399E-4</v>
      </c>
      <c r="I37" s="19" t="s">
        <v>84</v>
      </c>
      <c r="J37" s="19" t="s">
        <v>85</v>
      </c>
    </row>
    <row r="38" spans="1:10" s="17" customFormat="1">
      <c r="A38" s="17">
        <v>0.31578947368421101</v>
      </c>
      <c r="B38" s="17">
        <v>1.45698894736842E-4</v>
      </c>
      <c r="C38" s="17">
        <v>0.26315789473684198</v>
      </c>
      <c r="D38" s="18">
        <v>1.8904894736842099E-5</v>
      </c>
      <c r="E38" s="17">
        <v>191</v>
      </c>
      <c r="F38" s="17">
        <v>191</v>
      </c>
      <c r="G38" s="18">
        <v>9.67105492530967E-5</v>
      </c>
      <c r="H38" s="18">
        <v>1.11617868339648E-5</v>
      </c>
      <c r="I38" s="17" t="s">
        <v>298</v>
      </c>
      <c r="J38" s="17" t="s">
        <v>299</v>
      </c>
    </row>
    <row r="39" spans="1:10">
      <c r="A39">
        <v>0.36842105263157898</v>
      </c>
      <c r="B39">
        <v>1.3101715789473701E-4</v>
      </c>
      <c r="C39">
        <v>0.26315789473684198</v>
      </c>
      <c r="D39" s="1">
        <v>5.5156736842105301E-5</v>
      </c>
      <c r="E39">
        <v>410</v>
      </c>
      <c r="F39">
        <v>410</v>
      </c>
      <c r="G39" s="1">
        <v>7.57762782150093E-5</v>
      </c>
      <c r="H39" s="1">
        <v>2.99934534726405E-5</v>
      </c>
      <c r="I39" t="s">
        <v>300</v>
      </c>
      <c r="J39" t="s">
        <v>301</v>
      </c>
    </row>
    <row r="40" spans="1:10" s="17" customFormat="1">
      <c r="A40" s="17">
        <v>0.68421052631578905</v>
      </c>
      <c r="B40" s="17">
        <v>1.19188842105263E-4</v>
      </c>
      <c r="C40" s="17">
        <v>1</v>
      </c>
      <c r="D40" s="17">
        <v>4.61048631578947E-4</v>
      </c>
      <c r="E40" s="17">
        <v>173</v>
      </c>
      <c r="F40" s="17">
        <v>173</v>
      </c>
      <c r="G40" s="18">
        <v>4.3846247062540897E-5</v>
      </c>
      <c r="H40" s="17">
        <v>2.17367084477079E-4</v>
      </c>
      <c r="I40" s="17" t="s">
        <v>90</v>
      </c>
      <c r="J40" s="17" t="s">
        <v>91</v>
      </c>
    </row>
    <row r="41" spans="1:10" s="19" customFormat="1">
      <c r="A41" s="19">
        <v>0.73684210526315796</v>
      </c>
      <c r="B41" s="19">
        <v>1.01354315789474E-4</v>
      </c>
      <c r="C41" s="19">
        <v>1</v>
      </c>
      <c r="D41" s="19">
        <v>2.5877447368421102E-4</v>
      </c>
      <c r="E41" s="19">
        <v>377</v>
      </c>
      <c r="F41" s="19">
        <v>377</v>
      </c>
      <c r="G41" s="20">
        <v>3.1874729083316303E-5</v>
      </c>
      <c r="H41" s="20">
        <v>4.62773975047125E-5</v>
      </c>
      <c r="I41" s="19" t="s">
        <v>92</v>
      </c>
      <c r="J41" s="19" t="s">
        <v>93</v>
      </c>
    </row>
    <row r="42" spans="1:10">
      <c r="A42">
        <v>0.26315789473684198</v>
      </c>
      <c r="B42">
        <v>1.0010242105263199E-4</v>
      </c>
      <c r="C42">
        <v>0.21052631578947401</v>
      </c>
      <c r="D42" s="1">
        <v>3.8959421052631601E-5</v>
      </c>
      <c r="E42">
        <v>409</v>
      </c>
      <c r="F42">
        <v>409</v>
      </c>
      <c r="G42" s="1">
        <v>6.4294666811209295E-5</v>
      </c>
      <c r="H42" s="1">
        <v>2.2126746559709999E-5</v>
      </c>
      <c r="I42" t="s">
        <v>306</v>
      </c>
      <c r="J42" t="s">
        <v>307</v>
      </c>
    </row>
    <row r="43" spans="1:10" s="17" customFormat="1">
      <c r="A43" s="19">
        <v>0.36842105263157898</v>
      </c>
      <c r="B43" s="20">
        <v>9.9479421052631604E-5</v>
      </c>
      <c r="C43" s="19">
        <v>0.68421052631578905</v>
      </c>
      <c r="D43" s="20">
        <v>4.0668105263157902E-5</v>
      </c>
      <c r="E43" s="19">
        <v>331</v>
      </c>
      <c r="F43" s="19">
        <v>331</v>
      </c>
      <c r="G43" s="20">
        <v>9.3385253314701505E-5</v>
      </c>
      <c r="H43" s="20">
        <v>2.2760669438696899E-5</v>
      </c>
      <c r="I43" s="19" t="s">
        <v>94</v>
      </c>
      <c r="J43" s="19" t="s">
        <v>95</v>
      </c>
    </row>
    <row r="44" spans="1:10" s="17" customFormat="1">
      <c r="A44" s="19">
        <v>0.68421052631578905</v>
      </c>
      <c r="B44" s="20">
        <v>9.0048421052631606E-5</v>
      </c>
      <c r="C44" s="19">
        <v>0.78947368421052599</v>
      </c>
      <c r="D44" s="19">
        <v>1.93374947368421E-4</v>
      </c>
      <c r="E44" s="19">
        <v>376</v>
      </c>
      <c r="F44" s="19">
        <v>376</v>
      </c>
      <c r="G44" s="20">
        <v>2.6168083172668E-5</v>
      </c>
      <c r="H44" s="20">
        <v>5.3534495954935201E-5</v>
      </c>
      <c r="I44" s="19" t="s">
        <v>98</v>
      </c>
      <c r="J44" s="19" t="s">
        <v>99</v>
      </c>
    </row>
    <row r="45" spans="1:10" s="17" customFormat="1">
      <c r="A45" s="17">
        <v>0.68421052631578905</v>
      </c>
      <c r="B45" s="18">
        <v>8.6922157894736801E-5</v>
      </c>
      <c r="C45" s="17">
        <v>0.94736842105263197</v>
      </c>
      <c r="D45" s="17">
        <v>1.8039299999999999E-4</v>
      </c>
      <c r="E45" s="17">
        <v>167</v>
      </c>
      <c r="F45" s="17">
        <v>167</v>
      </c>
      <c r="G45" s="18">
        <v>2.49333993038182E-5</v>
      </c>
      <c r="H45" s="18">
        <v>3.9681945296428802E-5</v>
      </c>
      <c r="I45" s="17" t="s">
        <v>100</v>
      </c>
      <c r="J45" s="17" t="s">
        <v>101</v>
      </c>
    </row>
    <row r="46" spans="1:10">
      <c r="A46" s="17">
        <v>0.36842105263157898</v>
      </c>
      <c r="B46" s="18">
        <v>8.6667421052631606E-5</v>
      </c>
      <c r="C46" s="17">
        <v>0.31578947368421101</v>
      </c>
      <c r="D46" s="17">
        <v>1.3755694736842101E-4</v>
      </c>
      <c r="E46" s="17">
        <v>189</v>
      </c>
      <c r="F46" s="17">
        <v>189</v>
      </c>
      <c r="G46" s="18">
        <v>4.0555893714025901E-5</v>
      </c>
      <c r="H46" s="17">
        <v>1.20083521192944E-4</v>
      </c>
      <c r="I46" s="17" t="s">
        <v>102</v>
      </c>
      <c r="J46" s="17" t="s">
        <v>103</v>
      </c>
    </row>
    <row r="47" spans="1:10" s="13" customFormat="1">
      <c r="A47" s="17">
        <v>0.89473684210526305</v>
      </c>
      <c r="B47" s="18">
        <v>6.6597E-5</v>
      </c>
      <c r="C47" s="17">
        <v>0.94736842105263197</v>
      </c>
      <c r="D47" s="17">
        <v>1.12551E-4</v>
      </c>
      <c r="E47" s="17">
        <v>171</v>
      </c>
      <c r="F47" s="17">
        <v>171</v>
      </c>
      <c r="G47" s="18">
        <v>2.37207219909498E-5</v>
      </c>
      <c r="H47" s="18">
        <v>3.7803292469932398E-5</v>
      </c>
      <c r="I47" s="17" t="s">
        <v>104</v>
      </c>
      <c r="J47" s="17" t="s">
        <v>105</v>
      </c>
    </row>
    <row r="48" spans="1:10">
      <c r="A48">
        <v>0.63157894736842102</v>
      </c>
      <c r="B48" s="1">
        <v>6.0329947368421102E-5</v>
      </c>
      <c r="C48">
        <v>0.68421052631578905</v>
      </c>
      <c r="D48">
        <v>1.2109352631578899E-4</v>
      </c>
      <c r="E48">
        <v>400</v>
      </c>
      <c r="F48">
        <v>400</v>
      </c>
      <c r="G48" s="1">
        <v>2.34602435604375E-5</v>
      </c>
      <c r="H48" s="1">
        <v>5.55901404320898E-5</v>
      </c>
      <c r="I48" t="s">
        <v>106</v>
      </c>
      <c r="J48" t="s">
        <v>107</v>
      </c>
    </row>
    <row r="49" spans="1:10" s="17" customFormat="1">
      <c r="A49" s="21">
        <v>0.73684210526315796</v>
      </c>
      <c r="B49" s="22">
        <v>3.2082421052631599E-5</v>
      </c>
      <c r="C49" s="21">
        <v>0.68421052631578905</v>
      </c>
      <c r="D49" s="22">
        <v>2.1195263157894699E-5</v>
      </c>
      <c r="E49" s="21">
        <v>232</v>
      </c>
      <c r="F49" s="21">
        <v>232</v>
      </c>
      <c r="G49" s="22">
        <v>8.3041571574371092E-6</v>
      </c>
      <c r="H49" s="22">
        <v>4.99858742434727E-6</v>
      </c>
      <c r="I49" s="21" t="s">
        <v>110</v>
      </c>
      <c r="J49" s="21" t="s">
        <v>111</v>
      </c>
    </row>
    <row r="50" spans="1:10">
      <c r="A50">
        <v>0.36842105263157898</v>
      </c>
      <c r="B50" s="1">
        <v>2.62611578947368E-5</v>
      </c>
      <c r="C50">
        <v>0.21052631578947401</v>
      </c>
      <c r="D50" s="1">
        <v>2.1747368421052601E-6</v>
      </c>
      <c r="E50">
        <v>7</v>
      </c>
      <c r="F50">
        <v>7</v>
      </c>
      <c r="G50" s="1">
        <v>1.7009896039037099E-5</v>
      </c>
      <c r="H50" s="1">
        <v>1.10631741699515E-6</v>
      </c>
      <c r="I50" t="s">
        <v>114</v>
      </c>
      <c r="J50" t="s">
        <v>115</v>
      </c>
    </row>
    <row r="51" spans="1:10">
      <c r="A51" s="15">
        <v>0.21052631578947401</v>
      </c>
      <c r="B51" s="16">
        <v>2.5734842105263201E-5</v>
      </c>
      <c r="C51" s="15">
        <v>5.2631578947368397E-2</v>
      </c>
      <c r="D51" s="16">
        <v>2.5157894736842099E-6</v>
      </c>
      <c r="E51" s="15">
        <v>77</v>
      </c>
      <c r="F51" s="15">
        <v>77</v>
      </c>
      <c r="G51" s="16">
        <v>2.2350206313955901E-5</v>
      </c>
      <c r="H51" s="16">
        <v>2.5157894736842099E-6</v>
      </c>
      <c r="I51" s="15" t="s">
        <v>116</v>
      </c>
      <c r="J51" s="15" t="s">
        <v>117</v>
      </c>
    </row>
    <row r="52" spans="1:10">
      <c r="A52" s="15">
        <v>0.36842105263157898</v>
      </c>
      <c r="B52" s="16">
        <v>1.88179473684211E-5</v>
      </c>
      <c r="C52" s="15">
        <v>0.31578947368421101</v>
      </c>
      <c r="D52" s="16">
        <v>2.6104315789473699E-5</v>
      </c>
      <c r="E52" s="15">
        <v>76</v>
      </c>
      <c r="F52" s="15">
        <v>76</v>
      </c>
      <c r="G52" s="16">
        <v>1.2360110687271399E-5</v>
      </c>
      <c r="H52" s="16">
        <v>1.2502109547852601E-5</v>
      </c>
      <c r="I52" s="15" t="s">
        <v>118</v>
      </c>
      <c r="J52" s="15" t="s">
        <v>119</v>
      </c>
    </row>
    <row r="53" spans="1:10" s="21" customFormat="1">
      <c r="A53" s="15">
        <v>0.26315789473684198</v>
      </c>
      <c r="B53" s="16">
        <v>1.65508947368421E-5</v>
      </c>
      <c r="C53" s="15">
        <v>0.21052631578947401</v>
      </c>
      <c r="D53" s="16">
        <v>2.96921052631579E-5</v>
      </c>
      <c r="E53" s="15">
        <v>36</v>
      </c>
      <c r="F53" s="15">
        <v>36</v>
      </c>
      <c r="G53" s="16">
        <v>1.03652766673735E-5</v>
      </c>
      <c r="H53" s="16">
        <v>1.9671336396670199E-5</v>
      </c>
      <c r="I53" s="15" t="s">
        <v>120</v>
      </c>
      <c r="J53" s="15" t="s">
        <v>121</v>
      </c>
    </row>
    <row r="54" spans="1:10" s="13" customFormat="1">
      <c r="A54" s="17">
        <v>0.57894736842105299</v>
      </c>
      <c r="B54" s="18">
        <v>1.3075263157894701E-5</v>
      </c>
      <c r="C54" s="17">
        <v>0.89473684210526305</v>
      </c>
      <c r="D54" s="18">
        <v>3.6249736842105301E-5</v>
      </c>
      <c r="E54" s="17">
        <v>169</v>
      </c>
      <c r="F54" s="17">
        <v>169</v>
      </c>
      <c r="G54" s="18">
        <v>4.2541820063246296E-6</v>
      </c>
      <c r="H54" s="18">
        <v>9.7671123519176895E-6</v>
      </c>
      <c r="I54" s="17" t="s">
        <v>122</v>
      </c>
      <c r="J54" s="17" t="s">
        <v>123</v>
      </c>
    </row>
    <row r="55" spans="1:10" s="17" customFormat="1">
      <c r="A55" s="13">
        <v>0.52631578947368396</v>
      </c>
      <c r="B55" s="14">
        <v>1.2688421052631599E-5</v>
      </c>
      <c r="C55" s="13">
        <v>0.31578947368421101</v>
      </c>
      <c r="D55" s="14">
        <v>3.8984210526315803E-6</v>
      </c>
      <c r="E55" s="13">
        <v>98</v>
      </c>
      <c r="F55" s="13">
        <v>98</v>
      </c>
      <c r="G55" s="14">
        <v>4.3415897904200298E-6</v>
      </c>
      <c r="H55" s="14">
        <v>1.6635465994063501E-6</v>
      </c>
      <c r="I55" s="13" t="s">
        <v>124</v>
      </c>
      <c r="J55" s="13" t="s">
        <v>125</v>
      </c>
    </row>
    <row r="56" spans="1:10" s="17" customFormat="1">
      <c r="A56" s="17">
        <v>0.47368421052631599</v>
      </c>
      <c r="B56" s="18">
        <v>1.00778947368421E-5</v>
      </c>
      <c r="C56" s="17">
        <v>5.2631578947368397E-2</v>
      </c>
      <c r="D56" s="18">
        <v>2.62631578947368E-6</v>
      </c>
      <c r="E56" s="17">
        <v>209</v>
      </c>
      <c r="F56" s="17">
        <v>209</v>
      </c>
      <c r="G56" s="18">
        <v>4.01621855103489E-6</v>
      </c>
      <c r="H56" s="18">
        <v>2.62631578947368E-6</v>
      </c>
      <c r="I56" s="17" t="s">
        <v>128</v>
      </c>
      <c r="J56" s="17" t="s">
        <v>129</v>
      </c>
    </row>
    <row r="57" spans="1:10" s="17" customFormat="1">
      <c r="A57" s="17">
        <v>0.57894736842105299</v>
      </c>
      <c r="B57" s="18">
        <v>9.7752631578947407E-6</v>
      </c>
      <c r="C57" s="17">
        <v>0.21052631578947401</v>
      </c>
      <c r="D57" s="18">
        <v>7.4000000000000003E-6</v>
      </c>
      <c r="E57" s="17">
        <v>216</v>
      </c>
      <c r="F57" s="17">
        <v>216</v>
      </c>
      <c r="G57" s="18">
        <v>4.4455701959925996E-6</v>
      </c>
      <c r="H57" s="18">
        <v>3.7915032739038201E-6</v>
      </c>
      <c r="I57" s="17" t="s">
        <v>130</v>
      </c>
      <c r="J57" s="17" t="s">
        <v>131</v>
      </c>
    </row>
    <row r="58" spans="1:10" s="17" customFormat="1">
      <c r="A58" s="17">
        <v>0.47368421052631599</v>
      </c>
      <c r="B58" s="18">
        <v>9.1794736842105298E-6</v>
      </c>
      <c r="C58" s="17">
        <v>0.47368421052631599</v>
      </c>
      <c r="D58" s="18">
        <v>1.044E-5</v>
      </c>
      <c r="E58" s="17">
        <v>176</v>
      </c>
      <c r="F58" s="17">
        <v>176</v>
      </c>
      <c r="G58" s="18">
        <v>3.8147599216024599E-6</v>
      </c>
      <c r="H58" s="18">
        <v>3.8851588209914298E-6</v>
      </c>
      <c r="I58" s="17" t="s">
        <v>132</v>
      </c>
      <c r="J58" s="17" t="s">
        <v>133</v>
      </c>
    </row>
    <row r="59" spans="1:10" s="17" customFormat="1">
      <c r="A59" s="17">
        <v>0.21052631578947401</v>
      </c>
      <c r="B59" s="18">
        <v>7.7052631578947402E-6</v>
      </c>
      <c r="C59" s="17">
        <v>0.157894736842105</v>
      </c>
      <c r="D59" s="18">
        <v>1.6863157894736799E-6</v>
      </c>
      <c r="E59" s="17">
        <v>220</v>
      </c>
      <c r="F59" s="17">
        <v>220</v>
      </c>
      <c r="G59" s="18">
        <v>4.8798036683028401E-6</v>
      </c>
      <c r="H59" s="18">
        <v>9.81155843778893E-7</v>
      </c>
      <c r="I59" s="17" t="s">
        <v>134</v>
      </c>
      <c r="J59" s="17" t="s">
        <v>135</v>
      </c>
    </row>
    <row r="60" spans="1:10">
      <c r="A60" s="17">
        <v>0.36842105263157898</v>
      </c>
      <c r="B60" s="18">
        <v>6.97684210526316E-6</v>
      </c>
      <c r="C60" s="17">
        <v>0.31578947368421101</v>
      </c>
      <c r="D60" s="18">
        <v>3.0331578947368399E-6</v>
      </c>
      <c r="E60" s="17">
        <v>193</v>
      </c>
      <c r="F60" s="17">
        <v>193</v>
      </c>
      <c r="G60" s="18">
        <v>3.1706720792739601E-6</v>
      </c>
      <c r="H60" s="18">
        <v>1.29223752017827E-6</v>
      </c>
      <c r="I60" s="17" t="s">
        <v>136</v>
      </c>
      <c r="J60" s="17" t="s">
        <v>137</v>
      </c>
    </row>
    <row r="61" spans="1:10" s="19" customFormat="1">
      <c r="A61" s="17">
        <v>0.52631578947368396</v>
      </c>
      <c r="B61" s="18">
        <v>6.3663157894736802E-6</v>
      </c>
      <c r="C61" s="17">
        <v>0.57894736842105299</v>
      </c>
      <c r="D61" s="18">
        <v>1.14836842105263E-5</v>
      </c>
      <c r="E61" s="17">
        <v>226</v>
      </c>
      <c r="F61" s="17">
        <v>226</v>
      </c>
      <c r="G61" s="18">
        <v>2.2572574585602598E-6</v>
      </c>
      <c r="H61" s="18">
        <v>3.6138377820438599E-6</v>
      </c>
      <c r="I61" s="17" t="s">
        <v>138</v>
      </c>
      <c r="J61" s="17" t="s">
        <v>139</v>
      </c>
    </row>
    <row r="62" spans="1:10">
      <c r="A62">
        <v>0.26315789473684198</v>
      </c>
      <c r="B62" s="1">
        <v>5.2736842105263201E-6</v>
      </c>
      <c r="C62">
        <v>0.105263157894737</v>
      </c>
      <c r="D62" s="1">
        <v>5.6736842105263195E-7</v>
      </c>
      <c r="E62">
        <v>30</v>
      </c>
      <c r="F62">
        <v>30</v>
      </c>
      <c r="G62" s="1">
        <v>2.6502216844852799E-6</v>
      </c>
      <c r="H62" s="1">
        <v>3.9266732352226899E-7</v>
      </c>
      <c r="I62" t="s">
        <v>140</v>
      </c>
      <c r="J62" t="s">
        <v>141</v>
      </c>
    </row>
    <row r="63" spans="1:10">
      <c r="A63">
        <v>0.21052631578947401</v>
      </c>
      <c r="B63" s="1">
        <v>3.8652631578947397E-6</v>
      </c>
      <c r="C63">
        <v>0.26315789473684198</v>
      </c>
      <c r="D63" s="1">
        <v>2.2010526315789502E-6</v>
      </c>
      <c r="E63">
        <v>29</v>
      </c>
      <c r="F63">
        <v>29</v>
      </c>
      <c r="G63" s="1">
        <v>2.4773669488141301E-6</v>
      </c>
      <c r="H63" s="1">
        <v>9.9664492575502604E-7</v>
      </c>
      <c r="I63" t="s">
        <v>376</v>
      </c>
      <c r="J63" t="s">
        <v>377</v>
      </c>
    </row>
    <row r="64" spans="1:10" s="19" customFormat="1">
      <c r="A64" s="17">
        <v>0.31578947368421101</v>
      </c>
      <c r="B64" s="18">
        <v>2.8436842105263201E-6</v>
      </c>
      <c r="C64" s="17">
        <v>0.52631578947368396</v>
      </c>
      <c r="D64" s="18">
        <v>2.28858947368421E-5</v>
      </c>
      <c r="E64" s="17">
        <v>165</v>
      </c>
      <c r="F64" s="17">
        <v>165</v>
      </c>
      <c r="G64" s="18">
        <v>1.2270325566359801E-6</v>
      </c>
      <c r="H64" s="18">
        <v>1.2546961725816E-5</v>
      </c>
      <c r="I64" s="17" t="s">
        <v>144</v>
      </c>
      <c r="J64" s="17" t="s">
        <v>145</v>
      </c>
    </row>
  </sheetData>
  <sortState xmlns:xlrd2="http://schemas.microsoft.com/office/spreadsheetml/2017/richdata2" ref="A2:L65">
    <sortCondition descending="1" ref="B2:B65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NCM-unique (oropharyngeal)</vt:lpstr>
      <vt:lpstr>NCM_all data (oropharyngeal)</vt:lpstr>
      <vt:lpstr>Neutral (oropharyngeal)</vt:lpstr>
      <vt:lpstr>Positive (oropharyngeal)</vt:lpstr>
      <vt:lpstr>Negative (oropharyngeal)</vt:lpstr>
      <vt:lpstr>NCM-unique (buccal)</vt:lpstr>
      <vt:lpstr>NCM_all data (buccal)</vt:lpstr>
      <vt:lpstr>Neutral (buccal)</vt:lpstr>
      <vt:lpstr>Positive (buccal)</vt:lpstr>
      <vt:lpstr>Negative (buccal)</vt:lpstr>
      <vt:lpstr>Overrepresented (both sources)</vt:lpstr>
      <vt:lpstr>Underrepresented (both sources)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ONRLee</dc:creator>
  <cp:lastModifiedBy>Kristin Jacob</cp:lastModifiedBy>
  <dcterms:created xsi:type="dcterms:W3CDTF">2019-12-13T21:49:47Z</dcterms:created>
  <dcterms:modified xsi:type="dcterms:W3CDTF">2022-05-03T15:29:14Z</dcterms:modified>
</cp:coreProperties>
</file>