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ukeD\Documents\DiRita lab\TcpH paper\"/>
    </mc:Choice>
  </mc:AlternateContent>
  <xr:revisionPtr revIDLastSave="0" documentId="13_ncr:1_{C69E26DE-75F3-4326-BF6B-0302B5F00C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verview_unique_spectrum_count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00" i="1" l="1"/>
  <c r="U300" i="1"/>
  <c r="X300" i="1"/>
  <c r="AB387" i="1"/>
  <c r="T5" i="1"/>
  <c r="AB5" i="1" s="1"/>
  <c r="U5" i="1"/>
  <c r="V5" i="1"/>
  <c r="AC5" i="1" s="1"/>
  <c r="W5" i="1"/>
  <c r="X5" i="1"/>
  <c r="Y5" i="1"/>
  <c r="Z5" i="1"/>
  <c r="AA5" i="1"/>
  <c r="T6" i="1"/>
  <c r="AB6" i="1" s="1"/>
  <c r="U6" i="1"/>
  <c r="V6" i="1"/>
  <c r="AC6" i="1" s="1"/>
  <c r="W6" i="1"/>
  <c r="X6" i="1"/>
  <c r="Y6" i="1"/>
  <c r="Z6" i="1"/>
  <c r="AA6" i="1"/>
  <c r="T7" i="1"/>
  <c r="AB7" i="1" s="1"/>
  <c r="U7" i="1"/>
  <c r="V7" i="1"/>
  <c r="AC7" i="1" s="1"/>
  <c r="W7" i="1"/>
  <c r="X7" i="1"/>
  <c r="Y7" i="1"/>
  <c r="Z7" i="1"/>
  <c r="AA7" i="1"/>
  <c r="T8" i="1"/>
  <c r="AB8" i="1" s="1"/>
  <c r="U8" i="1"/>
  <c r="V8" i="1"/>
  <c r="AC8" i="1" s="1"/>
  <c r="W8" i="1"/>
  <c r="X8" i="1"/>
  <c r="Y8" i="1"/>
  <c r="Z8" i="1"/>
  <c r="AA8" i="1"/>
  <c r="T9" i="1"/>
  <c r="AB9" i="1" s="1"/>
  <c r="U9" i="1"/>
  <c r="V9" i="1"/>
  <c r="AC9" i="1" s="1"/>
  <c r="W9" i="1"/>
  <c r="X9" i="1"/>
  <c r="Y9" i="1"/>
  <c r="Z9" i="1"/>
  <c r="AA9" i="1"/>
  <c r="T10" i="1"/>
  <c r="AB10" i="1" s="1"/>
  <c r="U10" i="1"/>
  <c r="V10" i="1"/>
  <c r="AC10" i="1" s="1"/>
  <c r="W10" i="1"/>
  <c r="X10" i="1"/>
  <c r="Y10" i="1"/>
  <c r="Z10" i="1"/>
  <c r="AA10" i="1"/>
  <c r="T11" i="1"/>
  <c r="AB11" i="1" s="1"/>
  <c r="U11" i="1"/>
  <c r="V11" i="1"/>
  <c r="AC11" i="1" s="1"/>
  <c r="W11" i="1"/>
  <c r="X11" i="1"/>
  <c r="Y11" i="1"/>
  <c r="Z11" i="1"/>
  <c r="AA11" i="1"/>
  <c r="T12" i="1"/>
  <c r="AB12" i="1" s="1"/>
  <c r="U12" i="1"/>
  <c r="V12" i="1"/>
  <c r="AC12" i="1" s="1"/>
  <c r="W12" i="1"/>
  <c r="X12" i="1"/>
  <c r="Y12" i="1"/>
  <c r="Z12" i="1"/>
  <c r="AA12" i="1"/>
  <c r="T13" i="1"/>
  <c r="AB13" i="1" s="1"/>
  <c r="U13" i="1"/>
  <c r="V13" i="1"/>
  <c r="AC13" i="1" s="1"/>
  <c r="W13" i="1"/>
  <c r="X13" i="1"/>
  <c r="Y13" i="1"/>
  <c r="Z13" i="1"/>
  <c r="AA13" i="1"/>
  <c r="T14" i="1"/>
  <c r="AB14" i="1" s="1"/>
  <c r="U14" i="1"/>
  <c r="V14" i="1"/>
  <c r="AC14" i="1" s="1"/>
  <c r="W14" i="1"/>
  <c r="X14" i="1"/>
  <c r="Y14" i="1"/>
  <c r="Z14" i="1"/>
  <c r="AA14" i="1"/>
  <c r="T15" i="1"/>
  <c r="AB15" i="1" s="1"/>
  <c r="U15" i="1"/>
  <c r="V15" i="1"/>
  <c r="AC15" i="1" s="1"/>
  <c r="W15" i="1"/>
  <c r="X15" i="1"/>
  <c r="Y15" i="1"/>
  <c r="Z15" i="1"/>
  <c r="AA15" i="1"/>
  <c r="T16" i="1"/>
  <c r="AB16" i="1" s="1"/>
  <c r="U16" i="1"/>
  <c r="V16" i="1"/>
  <c r="AC16" i="1" s="1"/>
  <c r="W16" i="1"/>
  <c r="X16" i="1"/>
  <c r="Y16" i="1"/>
  <c r="Z16" i="1"/>
  <c r="AA16" i="1"/>
  <c r="T17" i="1"/>
  <c r="AB17" i="1" s="1"/>
  <c r="U17" i="1"/>
  <c r="V17" i="1"/>
  <c r="AC17" i="1" s="1"/>
  <c r="W17" i="1"/>
  <c r="X17" i="1"/>
  <c r="Y17" i="1"/>
  <c r="Z17" i="1"/>
  <c r="AA17" i="1"/>
  <c r="T18" i="1"/>
  <c r="AB18" i="1" s="1"/>
  <c r="U18" i="1"/>
  <c r="V18" i="1"/>
  <c r="AC18" i="1" s="1"/>
  <c r="W18" i="1"/>
  <c r="X18" i="1"/>
  <c r="Y18" i="1"/>
  <c r="Z18" i="1"/>
  <c r="AA18" i="1"/>
  <c r="T19" i="1"/>
  <c r="AB19" i="1" s="1"/>
  <c r="U19" i="1"/>
  <c r="V19" i="1"/>
  <c r="AC19" i="1" s="1"/>
  <c r="W19" i="1"/>
  <c r="X19" i="1"/>
  <c r="Y19" i="1"/>
  <c r="Z19" i="1"/>
  <c r="AA19" i="1"/>
  <c r="T20" i="1"/>
  <c r="AB20" i="1" s="1"/>
  <c r="U20" i="1"/>
  <c r="V20" i="1"/>
  <c r="AC20" i="1" s="1"/>
  <c r="W20" i="1"/>
  <c r="X20" i="1"/>
  <c r="Y20" i="1"/>
  <c r="Z20" i="1"/>
  <c r="AA20" i="1"/>
  <c r="T21" i="1"/>
  <c r="AB21" i="1" s="1"/>
  <c r="U21" i="1"/>
  <c r="V21" i="1"/>
  <c r="AC21" i="1" s="1"/>
  <c r="W21" i="1"/>
  <c r="X21" i="1"/>
  <c r="Y21" i="1"/>
  <c r="Z21" i="1"/>
  <c r="AA21" i="1"/>
  <c r="T22" i="1"/>
  <c r="AB22" i="1" s="1"/>
  <c r="U22" i="1"/>
  <c r="V22" i="1"/>
  <c r="AC22" i="1" s="1"/>
  <c r="W22" i="1"/>
  <c r="X22" i="1"/>
  <c r="Y22" i="1"/>
  <c r="Z22" i="1"/>
  <c r="AA22" i="1"/>
  <c r="T23" i="1"/>
  <c r="AB23" i="1" s="1"/>
  <c r="U23" i="1"/>
  <c r="V23" i="1"/>
  <c r="AC23" i="1" s="1"/>
  <c r="W23" i="1"/>
  <c r="X23" i="1"/>
  <c r="Y23" i="1"/>
  <c r="Z23" i="1"/>
  <c r="AA23" i="1"/>
  <c r="T24" i="1"/>
  <c r="AB24" i="1" s="1"/>
  <c r="U24" i="1"/>
  <c r="V24" i="1"/>
  <c r="AC24" i="1" s="1"/>
  <c r="W24" i="1"/>
  <c r="X24" i="1"/>
  <c r="Y24" i="1"/>
  <c r="Z24" i="1"/>
  <c r="AA24" i="1"/>
  <c r="T25" i="1"/>
  <c r="AB25" i="1" s="1"/>
  <c r="U25" i="1"/>
  <c r="V25" i="1"/>
  <c r="AC25" i="1" s="1"/>
  <c r="W25" i="1"/>
  <c r="X25" i="1"/>
  <c r="Y25" i="1"/>
  <c r="Z25" i="1"/>
  <c r="AA25" i="1"/>
  <c r="T26" i="1"/>
  <c r="AB26" i="1" s="1"/>
  <c r="U26" i="1"/>
  <c r="V26" i="1"/>
  <c r="AC26" i="1" s="1"/>
  <c r="W26" i="1"/>
  <c r="X26" i="1"/>
  <c r="Y26" i="1"/>
  <c r="Z26" i="1"/>
  <c r="AA26" i="1"/>
  <c r="T27" i="1"/>
  <c r="AB27" i="1" s="1"/>
  <c r="U27" i="1"/>
  <c r="V27" i="1"/>
  <c r="AC27" i="1" s="1"/>
  <c r="W27" i="1"/>
  <c r="X27" i="1"/>
  <c r="Y27" i="1"/>
  <c r="Z27" i="1"/>
  <c r="AA27" i="1"/>
  <c r="T28" i="1"/>
  <c r="AB28" i="1" s="1"/>
  <c r="U28" i="1"/>
  <c r="V28" i="1"/>
  <c r="AC28" i="1" s="1"/>
  <c r="W28" i="1"/>
  <c r="X28" i="1"/>
  <c r="Y28" i="1"/>
  <c r="Z28" i="1"/>
  <c r="AA28" i="1"/>
  <c r="T29" i="1"/>
  <c r="AB29" i="1" s="1"/>
  <c r="U29" i="1"/>
  <c r="V29" i="1"/>
  <c r="AC29" i="1" s="1"/>
  <c r="W29" i="1"/>
  <c r="X29" i="1"/>
  <c r="Y29" i="1"/>
  <c r="Z29" i="1"/>
  <c r="AA29" i="1"/>
  <c r="T30" i="1"/>
  <c r="AB30" i="1" s="1"/>
  <c r="U30" i="1"/>
  <c r="V30" i="1"/>
  <c r="AC30" i="1" s="1"/>
  <c r="W30" i="1"/>
  <c r="X30" i="1"/>
  <c r="Y30" i="1"/>
  <c r="Z30" i="1"/>
  <c r="AA30" i="1"/>
  <c r="T31" i="1"/>
  <c r="AB31" i="1" s="1"/>
  <c r="U31" i="1"/>
  <c r="V31" i="1"/>
  <c r="AC31" i="1" s="1"/>
  <c r="W31" i="1"/>
  <c r="X31" i="1"/>
  <c r="Y31" i="1"/>
  <c r="Z31" i="1"/>
  <c r="AA31" i="1"/>
  <c r="T32" i="1"/>
  <c r="AB32" i="1" s="1"/>
  <c r="U32" i="1"/>
  <c r="V32" i="1"/>
  <c r="AC32" i="1" s="1"/>
  <c r="W32" i="1"/>
  <c r="X32" i="1"/>
  <c r="Y32" i="1"/>
  <c r="Z32" i="1"/>
  <c r="AA32" i="1"/>
  <c r="T33" i="1"/>
  <c r="AB33" i="1" s="1"/>
  <c r="U33" i="1"/>
  <c r="V33" i="1"/>
  <c r="AC33" i="1" s="1"/>
  <c r="W33" i="1"/>
  <c r="X33" i="1"/>
  <c r="Y33" i="1"/>
  <c r="Z33" i="1"/>
  <c r="AA33" i="1"/>
  <c r="T34" i="1"/>
  <c r="AB34" i="1" s="1"/>
  <c r="U34" i="1"/>
  <c r="V34" i="1"/>
  <c r="AC34" i="1" s="1"/>
  <c r="W34" i="1"/>
  <c r="X34" i="1"/>
  <c r="Y34" i="1"/>
  <c r="Z34" i="1"/>
  <c r="AA34" i="1"/>
  <c r="T35" i="1"/>
  <c r="AB35" i="1" s="1"/>
  <c r="U35" i="1"/>
  <c r="V35" i="1"/>
  <c r="AC35" i="1" s="1"/>
  <c r="W35" i="1"/>
  <c r="X35" i="1"/>
  <c r="Y35" i="1"/>
  <c r="Z35" i="1"/>
  <c r="AA35" i="1"/>
  <c r="T36" i="1"/>
  <c r="AB36" i="1" s="1"/>
  <c r="U36" i="1"/>
  <c r="V36" i="1"/>
  <c r="AC36" i="1" s="1"/>
  <c r="W36" i="1"/>
  <c r="X36" i="1"/>
  <c r="Y36" i="1"/>
  <c r="Z36" i="1"/>
  <c r="AA36" i="1"/>
  <c r="T37" i="1"/>
  <c r="AB37" i="1" s="1"/>
  <c r="U37" i="1"/>
  <c r="V37" i="1"/>
  <c r="AC37" i="1" s="1"/>
  <c r="W37" i="1"/>
  <c r="X37" i="1"/>
  <c r="Y37" i="1"/>
  <c r="Z37" i="1"/>
  <c r="AA37" i="1"/>
  <c r="T38" i="1"/>
  <c r="AB38" i="1" s="1"/>
  <c r="U38" i="1"/>
  <c r="V38" i="1"/>
  <c r="AC38" i="1" s="1"/>
  <c r="W38" i="1"/>
  <c r="X38" i="1"/>
  <c r="Y38" i="1"/>
  <c r="Z38" i="1"/>
  <c r="AA38" i="1"/>
  <c r="T39" i="1"/>
  <c r="AB39" i="1" s="1"/>
  <c r="U39" i="1"/>
  <c r="V39" i="1"/>
  <c r="AC39" i="1" s="1"/>
  <c r="W39" i="1"/>
  <c r="X39" i="1"/>
  <c r="Y39" i="1"/>
  <c r="Z39" i="1"/>
  <c r="AA39" i="1"/>
  <c r="T40" i="1"/>
  <c r="AB40" i="1" s="1"/>
  <c r="U40" i="1"/>
  <c r="V40" i="1"/>
  <c r="AC40" i="1" s="1"/>
  <c r="W40" i="1"/>
  <c r="X40" i="1"/>
  <c r="Y40" i="1"/>
  <c r="Z40" i="1"/>
  <c r="AA40" i="1"/>
  <c r="T41" i="1"/>
  <c r="AB41" i="1" s="1"/>
  <c r="U41" i="1"/>
  <c r="V41" i="1"/>
  <c r="AC41" i="1" s="1"/>
  <c r="W41" i="1"/>
  <c r="X41" i="1"/>
  <c r="Y41" i="1"/>
  <c r="Z41" i="1"/>
  <c r="AA41" i="1"/>
  <c r="T42" i="1"/>
  <c r="AB42" i="1" s="1"/>
  <c r="U42" i="1"/>
  <c r="V42" i="1"/>
  <c r="AC42" i="1" s="1"/>
  <c r="W42" i="1"/>
  <c r="X42" i="1"/>
  <c r="Y42" i="1"/>
  <c r="Z42" i="1"/>
  <c r="AA42" i="1"/>
  <c r="T43" i="1"/>
  <c r="AB43" i="1" s="1"/>
  <c r="U43" i="1"/>
  <c r="V43" i="1"/>
  <c r="AC43" i="1" s="1"/>
  <c r="W43" i="1"/>
  <c r="X43" i="1"/>
  <c r="Y43" i="1"/>
  <c r="Z43" i="1"/>
  <c r="AA43" i="1"/>
  <c r="T44" i="1"/>
  <c r="AB44" i="1" s="1"/>
  <c r="U44" i="1"/>
  <c r="V44" i="1"/>
  <c r="AC44" i="1" s="1"/>
  <c r="W44" i="1"/>
  <c r="X44" i="1"/>
  <c r="Y44" i="1"/>
  <c r="Z44" i="1"/>
  <c r="AA44" i="1"/>
  <c r="T45" i="1"/>
  <c r="AB45" i="1" s="1"/>
  <c r="U45" i="1"/>
  <c r="V45" i="1"/>
  <c r="AC45" i="1" s="1"/>
  <c r="W45" i="1"/>
  <c r="X45" i="1"/>
  <c r="Y45" i="1"/>
  <c r="Z45" i="1"/>
  <c r="AA45" i="1"/>
  <c r="T46" i="1"/>
  <c r="AB46" i="1" s="1"/>
  <c r="U46" i="1"/>
  <c r="V46" i="1"/>
  <c r="AC46" i="1" s="1"/>
  <c r="W46" i="1"/>
  <c r="X46" i="1"/>
  <c r="Y46" i="1"/>
  <c r="Z46" i="1"/>
  <c r="AA46" i="1"/>
  <c r="T47" i="1"/>
  <c r="AB47" i="1" s="1"/>
  <c r="U47" i="1"/>
  <c r="V47" i="1"/>
  <c r="AC47" i="1" s="1"/>
  <c r="W47" i="1"/>
  <c r="X47" i="1"/>
  <c r="Y47" i="1"/>
  <c r="Z47" i="1"/>
  <c r="AA47" i="1"/>
  <c r="T48" i="1"/>
  <c r="AB48" i="1" s="1"/>
  <c r="U48" i="1"/>
  <c r="V48" i="1"/>
  <c r="AC48" i="1" s="1"/>
  <c r="W48" i="1"/>
  <c r="X48" i="1"/>
  <c r="Y48" i="1"/>
  <c r="Z48" i="1"/>
  <c r="AA48" i="1"/>
  <c r="T49" i="1"/>
  <c r="AB49" i="1" s="1"/>
  <c r="U49" i="1"/>
  <c r="V49" i="1"/>
  <c r="AC49" i="1" s="1"/>
  <c r="W49" i="1"/>
  <c r="X49" i="1"/>
  <c r="Y49" i="1"/>
  <c r="Z49" i="1"/>
  <c r="AA49" i="1"/>
  <c r="T50" i="1"/>
  <c r="AB50" i="1" s="1"/>
  <c r="U50" i="1"/>
  <c r="V50" i="1"/>
  <c r="AC50" i="1" s="1"/>
  <c r="W50" i="1"/>
  <c r="X50" i="1"/>
  <c r="Y50" i="1"/>
  <c r="Z50" i="1"/>
  <c r="AA50" i="1"/>
  <c r="T51" i="1"/>
  <c r="AB51" i="1" s="1"/>
  <c r="U51" i="1"/>
  <c r="V51" i="1"/>
  <c r="AC51" i="1" s="1"/>
  <c r="W51" i="1"/>
  <c r="X51" i="1"/>
  <c r="Y51" i="1"/>
  <c r="Z51" i="1"/>
  <c r="AA51" i="1"/>
  <c r="T52" i="1"/>
  <c r="AB52" i="1" s="1"/>
  <c r="U52" i="1"/>
  <c r="V52" i="1"/>
  <c r="AC52" i="1" s="1"/>
  <c r="W52" i="1"/>
  <c r="X52" i="1"/>
  <c r="Y52" i="1"/>
  <c r="Z52" i="1"/>
  <c r="AA52" i="1"/>
  <c r="T53" i="1"/>
  <c r="AB53" i="1" s="1"/>
  <c r="U53" i="1"/>
  <c r="V53" i="1"/>
  <c r="AC53" i="1" s="1"/>
  <c r="W53" i="1"/>
  <c r="X53" i="1"/>
  <c r="Y53" i="1"/>
  <c r="Z53" i="1"/>
  <c r="AA53" i="1"/>
  <c r="T54" i="1"/>
  <c r="AB54" i="1" s="1"/>
  <c r="U54" i="1"/>
  <c r="V54" i="1"/>
  <c r="AC54" i="1" s="1"/>
  <c r="W54" i="1"/>
  <c r="X54" i="1"/>
  <c r="Y54" i="1"/>
  <c r="Z54" i="1"/>
  <c r="AA54" i="1"/>
  <c r="T55" i="1"/>
  <c r="AB55" i="1" s="1"/>
  <c r="U55" i="1"/>
  <c r="V55" i="1"/>
  <c r="AC55" i="1" s="1"/>
  <c r="W55" i="1"/>
  <c r="X55" i="1"/>
  <c r="Y55" i="1"/>
  <c r="Z55" i="1"/>
  <c r="AA55" i="1"/>
  <c r="T56" i="1"/>
  <c r="AB56" i="1" s="1"/>
  <c r="U56" i="1"/>
  <c r="V56" i="1"/>
  <c r="AC56" i="1" s="1"/>
  <c r="W56" i="1"/>
  <c r="X56" i="1"/>
  <c r="Y56" i="1"/>
  <c r="Z56" i="1"/>
  <c r="AA56" i="1"/>
  <c r="T57" i="1"/>
  <c r="AB57" i="1" s="1"/>
  <c r="U57" i="1"/>
  <c r="V57" i="1"/>
  <c r="AC57" i="1" s="1"/>
  <c r="W57" i="1"/>
  <c r="X57" i="1"/>
  <c r="Y57" i="1"/>
  <c r="Z57" i="1"/>
  <c r="AA57" i="1"/>
  <c r="T58" i="1"/>
  <c r="AB58" i="1" s="1"/>
  <c r="U58" i="1"/>
  <c r="V58" i="1"/>
  <c r="AC58" i="1" s="1"/>
  <c r="W58" i="1"/>
  <c r="X58" i="1"/>
  <c r="Y58" i="1"/>
  <c r="Z58" i="1"/>
  <c r="AA58" i="1"/>
  <c r="T59" i="1"/>
  <c r="AB59" i="1" s="1"/>
  <c r="U59" i="1"/>
  <c r="V59" i="1"/>
  <c r="AC59" i="1" s="1"/>
  <c r="W59" i="1"/>
  <c r="X59" i="1"/>
  <c r="Y59" i="1"/>
  <c r="Z59" i="1"/>
  <c r="AA59" i="1"/>
  <c r="T60" i="1"/>
  <c r="AB60" i="1" s="1"/>
  <c r="U60" i="1"/>
  <c r="V60" i="1"/>
  <c r="AC60" i="1" s="1"/>
  <c r="W60" i="1"/>
  <c r="X60" i="1"/>
  <c r="Y60" i="1"/>
  <c r="Z60" i="1"/>
  <c r="AA60" i="1"/>
  <c r="T61" i="1"/>
  <c r="AB61" i="1" s="1"/>
  <c r="U61" i="1"/>
  <c r="V61" i="1"/>
  <c r="AC61" i="1" s="1"/>
  <c r="W61" i="1"/>
  <c r="X61" i="1"/>
  <c r="Y61" i="1"/>
  <c r="Z61" i="1"/>
  <c r="AA61" i="1"/>
  <c r="T62" i="1"/>
  <c r="AB62" i="1" s="1"/>
  <c r="U62" i="1"/>
  <c r="V62" i="1"/>
  <c r="AC62" i="1" s="1"/>
  <c r="W62" i="1"/>
  <c r="X62" i="1"/>
  <c r="Y62" i="1"/>
  <c r="Z62" i="1"/>
  <c r="AA62" i="1"/>
  <c r="T63" i="1"/>
  <c r="AB63" i="1" s="1"/>
  <c r="U63" i="1"/>
  <c r="V63" i="1"/>
  <c r="AC63" i="1" s="1"/>
  <c r="W63" i="1"/>
  <c r="X63" i="1"/>
  <c r="Y63" i="1"/>
  <c r="Z63" i="1"/>
  <c r="AA63" i="1"/>
  <c r="T64" i="1"/>
  <c r="AB64" i="1" s="1"/>
  <c r="U64" i="1"/>
  <c r="V64" i="1"/>
  <c r="AC64" i="1" s="1"/>
  <c r="W64" i="1"/>
  <c r="X64" i="1"/>
  <c r="Y64" i="1"/>
  <c r="Z64" i="1"/>
  <c r="AA64" i="1"/>
  <c r="T65" i="1"/>
  <c r="AB65" i="1" s="1"/>
  <c r="U65" i="1"/>
  <c r="V65" i="1"/>
  <c r="AC65" i="1" s="1"/>
  <c r="W65" i="1"/>
  <c r="X65" i="1"/>
  <c r="Y65" i="1"/>
  <c r="Z65" i="1"/>
  <c r="AA65" i="1"/>
  <c r="T66" i="1"/>
  <c r="AB66" i="1" s="1"/>
  <c r="U66" i="1"/>
  <c r="V66" i="1"/>
  <c r="AC66" i="1" s="1"/>
  <c r="W66" i="1"/>
  <c r="X66" i="1"/>
  <c r="Y66" i="1"/>
  <c r="Z66" i="1"/>
  <c r="AA66" i="1"/>
  <c r="T67" i="1"/>
  <c r="AB67" i="1" s="1"/>
  <c r="U67" i="1"/>
  <c r="V67" i="1"/>
  <c r="AC67" i="1" s="1"/>
  <c r="W67" i="1"/>
  <c r="X67" i="1"/>
  <c r="Y67" i="1"/>
  <c r="Z67" i="1"/>
  <c r="AA67" i="1"/>
  <c r="T68" i="1"/>
  <c r="AB68" i="1" s="1"/>
  <c r="U68" i="1"/>
  <c r="V68" i="1"/>
  <c r="AC68" i="1" s="1"/>
  <c r="W68" i="1"/>
  <c r="X68" i="1"/>
  <c r="Y68" i="1"/>
  <c r="Z68" i="1"/>
  <c r="AA68" i="1"/>
  <c r="T69" i="1"/>
  <c r="AB69" i="1" s="1"/>
  <c r="U69" i="1"/>
  <c r="V69" i="1"/>
  <c r="AC69" i="1" s="1"/>
  <c r="W69" i="1"/>
  <c r="X69" i="1"/>
  <c r="Y69" i="1"/>
  <c r="Z69" i="1"/>
  <c r="AA69" i="1"/>
  <c r="T70" i="1"/>
  <c r="AB70" i="1" s="1"/>
  <c r="U70" i="1"/>
  <c r="V70" i="1"/>
  <c r="AC70" i="1" s="1"/>
  <c r="W70" i="1"/>
  <c r="X70" i="1"/>
  <c r="Y70" i="1"/>
  <c r="Z70" i="1"/>
  <c r="AA70" i="1"/>
  <c r="T71" i="1"/>
  <c r="AB71" i="1" s="1"/>
  <c r="U71" i="1"/>
  <c r="V71" i="1"/>
  <c r="AC71" i="1" s="1"/>
  <c r="W71" i="1"/>
  <c r="X71" i="1"/>
  <c r="Y71" i="1"/>
  <c r="Z71" i="1"/>
  <c r="AA71" i="1"/>
  <c r="T72" i="1"/>
  <c r="AB72" i="1" s="1"/>
  <c r="U72" i="1"/>
  <c r="V72" i="1"/>
  <c r="AC72" i="1" s="1"/>
  <c r="W72" i="1"/>
  <c r="X72" i="1"/>
  <c r="Y72" i="1"/>
  <c r="Z72" i="1"/>
  <c r="AA72" i="1"/>
  <c r="T73" i="1"/>
  <c r="AB73" i="1" s="1"/>
  <c r="U73" i="1"/>
  <c r="V73" i="1"/>
  <c r="AC73" i="1" s="1"/>
  <c r="W73" i="1"/>
  <c r="X73" i="1"/>
  <c r="Y73" i="1"/>
  <c r="Z73" i="1"/>
  <c r="AA73" i="1"/>
  <c r="T74" i="1"/>
  <c r="AB74" i="1" s="1"/>
  <c r="U74" i="1"/>
  <c r="V74" i="1"/>
  <c r="AC74" i="1" s="1"/>
  <c r="W74" i="1"/>
  <c r="X74" i="1"/>
  <c r="Y74" i="1"/>
  <c r="Z74" i="1"/>
  <c r="AA74" i="1"/>
  <c r="T75" i="1"/>
  <c r="AB75" i="1" s="1"/>
  <c r="U75" i="1"/>
  <c r="V75" i="1"/>
  <c r="AC75" i="1" s="1"/>
  <c r="W75" i="1"/>
  <c r="X75" i="1"/>
  <c r="Y75" i="1"/>
  <c r="Z75" i="1"/>
  <c r="AA75" i="1"/>
  <c r="T76" i="1"/>
  <c r="AB76" i="1" s="1"/>
  <c r="U76" i="1"/>
  <c r="V76" i="1"/>
  <c r="AC76" i="1" s="1"/>
  <c r="W76" i="1"/>
  <c r="X76" i="1"/>
  <c r="Y76" i="1"/>
  <c r="Z76" i="1"/>
  <c r="AA76" i="1"/>
  <c r="T77" i="1"/>
  <c r="AB77" i="1" s="1"/>
  <c r="U77" i="1"/>
  <c r="V77" i="1"/>
  <c r="AC77" i="1" s="1"/>
  <c r="W77" i="1"/>
  <c r="X77" i="1"/>
  <c r="Y77" i="1"/>
  <c r="Z77" i="1"/>
  <c r="AA77" i="1"/>
  <c r="T78" i="1"/>
  <c r="AB78" i="1" s="1"/>
  <c r="U78" i="1"/>
  <c r="V78" i="1"/>
  <c r="AC78" i="1" s="1"/>
  <c r="W78" i="1"/>
  <c r="X78" i="1"/>
  <c r="Y78" i="1"/>
  <c r="Z78" i="1"/>
  <c r="AA78" i="1"/>
  <c r="T79" i="1"/>
  <c r="AB79" i="1" s="1"/>
  <c r="U79" i="1"/>
  <c r="V79" i="1"/>
  <c r="AC79" i="1" s="1"/>
  <c r="W79" i="1"/>
  <c r="X79" i="1"/>
  <c r="Y79" i="1"/>
  <c r="Z79" i="1"/>
  <c r="AA79" i="1"/>
  <c r="T80" i="1"/>
  <c r="AB80" i="1" s="1"/>
  <c r="U80" i="1"/>
  <c r="V80" i="1"/>
  <c r="AC80" i="1" s="1"/>
  <c r="W80" i="1"/>
  <c r="X80" i="1"/>
  <c r="Y80" i="1"/>
  <c r="Z80" i="1"/>
  <c r="AA80" i="1"/>
  <c r="T81" i="1"/>
  <c r="AB81" i="1" s="1"/>
  <c r="U81" i="1"/>
  <c r="V81" i="1"/>
  <c r="AC81" i="1" s="1"/>
  <c r="W81" i="1"/>
  <c r="X81" i="1"/>
  <c r="Y81" i="1"/>
  <c r="Z81" i="1"/>
  <c r="AA81" i="1"/>
  <c r="T82" i="1"/>
  <c r="AB82" i="1" s="1"/>
  <c r="U82" i="1"/>
  <c r="V82" i="1"/>
  <c r="AC82" i="1" s="1"/>
  <c r="W82" i="1"/>
  <c r="X82" i="1"/>
  <c r="Y82" i="1"/>
  <c r="Z82" i="1"/>
  <c r="AA82" i="1"/>
  <c r="T83" i="1"/>
  <c r="AB83" i="1" s="1"/>
  <c r="U83" i="1"/>
  <c r="V83" i="1"/>
  <c r="AC83" i="1" s="1"/>
  <c r="W83" i="1"/>
  <c r="X83" i="1"/>
  <c r="Y83" i="1"/>
  <c r="Z83" i="1"/>
  <c r="AA83" i="1"/>
  <c r="T84" i="1"/>
  <c r="AB84" i="1" s="1"/>
  <c r="U84" i="1"/>
  <c r="V84" i="1"/>
  <c r="AC84" i="1" s="1"/>
  <c r="W84" i="1"/>
  <c r="X84" i="1"/>
  <c r="Y84" i="1"/>
  <c r="Z84" i="1"/>
  <c r="AA84" i="1"/>
  <c r="T85" i="1"/>
  <c r="AB85" i="1" s="1"/>
  <c r="U85" i="1"/>
  <c r="V85" i="1"/>
  <c r="AC85" i="1" s="1"/>
  <c r="W85" i="1"/>
  <c r="X85" i="1"/>
  <c r="Y85" i="1"/>
  <c r="Z85" i="1"/>
  <c r="AA85" i="1"/>
  <c r="T86" i="1"/>
  <c r="AB86" i="1" s="1"/>
  <c r="U86" i="1"/>
  <c r="V86" i="1"/>
  <c r="AC86" i="1" s="1"/>
  <c r="W86" i="1"/>
  <c r="X86" i="1"/>
  <c r="Y86" i="1"/>
  <c r="Z86" i="1"/>
  <c r="AA86" i="1"/>
  <c r="T87" i="1"/>
  <c r="AB87" i="1" s="1"/>
  <c r="U87" i="1"/>
  <c r="V87" i="1"/>
  <c r="AC87" i="1" s="1"/>
  <c r="W87" i="1"/>
  <c r="X87" i="1"/>
  <c r="Y87" i="1"/>
  <c r="Z87" i="1"/>
  <c r="AA87" i="1"/>
  <c r="T88" i="1"/>
  <c r="AB88" i="1" s="1"/>
  <c r="U88" i="1"/>
  <c r="V88" i="1"/>
  <c r="AC88" i="1" s="1"/>
  <c r="W88" i="1"/>
  <c r="X88" i="1"/>
  <c r="Y88" i="1"/>
  <c r="Z88" i="1"/>
  <c r="AA88" i="1"/>
  <c r="T89" i="1"/>
  <c r="AB89" i="1" s="1"/>
  <c r="U89" i="1"/>
  <c r="V89" i="1"/>
  <c r="AC89" i="1" s="1"/>
  <c r="W89" i="1"/>
  <c r="X89" i="1"/>
  <c r="Y89" i="1"/>
  <c r="Z89" i="1"/>
  <c r="AA89" i="1"/>
  <c r="T90" i="1"/>
  <c r="AB90" i="1" s="1"/>
  <c r="U90" i="1"/>
  <c r="V90" i="1"/>
  <c r="AC90" i="1" s="1"/>
  <c r="W90" i="1"/>
  <c r="X90" i="1"/>
  <c r="Y90" i="1"/>
  <c r="Z90" i="1"/>
  <c r="AA90" i="1"/>
  <c r="T91" i="1"/>
  <c r="AB91" i="1" s="1"/>
  <c r="U91" i="1"/>
  <c r="V91" i="1"/>
  <c r="AC91" i="1" s="1"/>
  <c r="W91" i="1"/>
  <c r="X91" i="1"/>
  <c r="Y91" i="1"/>
  <c r="Z91" i="1"/>
  <c r="AA91" i="1"/>
  <c r="T92" i="1"/>
  <c r="AB92" i="1" s="1"/>
  <c r="U92" i="1"/>
  <c r="V92" i="1"/>
  <c r="AC92" i="1" s="1"/>
  <c r="W92" i="1"/>
  <c r="X92" i="1"/>
  <c r="Y92" i="1"/>
  <c r="Z92" i="1"/>
  <c r="AA92" i="1"/>
  <c r="T93" i="1"/>
  <c r="AB93" i="1" s="1"/>
  <c r="U93" i="1"/>
  <c r="V93" i="1"/>
  <c r="AC93" i="1" s="1"/>
  <c r="W93" i="1"/>
  <c r="X93" i="1"/>
  <c r="Y93" i="1"/>
  <c r="Z93" i="1"/>
  <c r="AA93" i="1"/>
  <c r="T94" i="1"/>
  <c r="AB94" i="1" s="1"/>
  <c r="U94" i="1"/>
  <c r="V94" i="1"/>
  <c r="AC94" i="1" s="1"/>
  <c r="W94" i="1"/>
  <c r="X94" i="1"/>
  <c r="Y94" i="1"/>
  <c r="Z94" i="1"/>
  <c r="AA94" i="1"/>
  <c r="T95" i="1"/>
  <c r="AB95" i="1" s="1"/>
  <c r="U95" i="1"/>
  <c r="V95" i="1"/>
  <c r="AC95" i="1" s="1"/>
  <c r="W95" i="1"/>
  <c r="X95" i="1"/>
  <c r="Y95" i="1"/>
  <c r="Z95" i="1"/>
  <c r="AA95" i="1"/>
  <c r="T96" i="1"/>
  <c r="AB96" i="1" s="1"/>
  <c r="U96" i="1"/>
  <c r="V96" i="1"/>
  <c r="AC96" i="1" s="1"/>
  <c r="W96" i="1"/>
  <c r="X96" i="1"/>
  <c r="Y96" i="1"/>
  <c r="Z96" i="1"/>
  <c r="AA96" i="1"/>
  <c r="T97" i="1"/>
  <c r="AB97" i="1" s="1"/>
  <c r="U97" i="1"/>
  <c r="V97" i="1"/>
  <c r="AC97" i="1" s="1"/>
  <c r="W97" i="1"/>
  <c r="X97" i="1"/>
  <c r="Y97" i="1"/>
  <c r="Z97" i="1"/>
  <c r="AA97" i="1"/>
  <c r="T98" i="1"/>
  <c r="AB98" i="1" s="1"/>
  <c r="U98" i="1"/>
  <c r="V98" i="1"/>
  <c r="AC98" i="1" s="1"/>
  <c r="W98" i="1"/>
  <c r="X98" i="1"/>
  <c r="Y98" i="1"/>
  <c r="Z98" i="1"/>
  <c r="AA98" i="1"/>
  <c r="T99" i="1"/>
  <c r="AB99" i="1" s="1"/>
  <c r="U99" i="1"/>
  <c r="V99" i="1"/>
  <c r="AC99" i="1" s="1"/>
  <c r="W99" i="1"/>
  <c r="X99" i="1"/>
  <c r="Y99" i="1"/>
  <c r="Z99" i="1"/>
  <c r="AA99" i="1"/>
  <c r="T100" i="1"/>
  <c r="AB100" i="1" s="1"/>
  <c r="U100" i="1"/>
  <c r="V100" i="1"/>
  <c r="AC100" i="1" s="1"/>
  <c r="W100" i="1"/>
  <c r="X100" i="1"/>
  <c r="Y100" i="1"/>
  <c r="Z100" i="1"/>
  <c r="AA100" i="1"/>
  <c r="T101" i="1"/>
  <c r="AB101" i="1" s="1"/>
  <c r="U101" i="1"/>
  <c r="V101" i="1"/>
  <c r="AC101" i="1" s="1"/>
  <c r="W101" i="1"/>
  <c r="X101" i="1"/>
  <c r="Y101" i="1"/>
  <c r="Z101" i="1"/>
  <c r="AA101" i="1"/>
  <c r="T102" i="1"/>
  <c r="AB102" i="1" s="1"/>
  <c r="U102" i="1"/>
  <c r="V102" i="1"/>
  <c r="AC102" i="1" s="1"/>
  <c r="W102" i="1"/>
  <c r="X102" i="1"/>
  <c r="Y102" i="1"/>
  <c r="Z102" i="1"/>
  <c r="AA102" i="1"/>
  <c r="T103" i="1"/>
  <c r="AB103" i="1" s="1"/>
  <c r="U103" i="1"/>
  <c r="V103" i="1"/>
  <c r="AC103" i="1" s="1"/>
  <c r="W103" i="1"/>
  <c r="X103" i="1"/>
  <c r="Y103" i="1"/>
  <c r="Z103" i="1"/>
  <c r="AA103" i="1"/>
  <c r="T104" i="1"/>
  <c r="AB104" i="1" s="1"/>
  <c r="U104" i="1"/>
  <c r="V104" i="1"/>
  <c r="AC104" i="1" s="1"/>
  <c r="W104" i="1"/>
  <c r="X104" i="1"/>
  <c r="Y104" i="1"/>
  <c r="Z104" i="1"/>
  <c r="AA104" i="1"/>
  <c r="T105" i="1"/>
  <c r="AB105" i="1" s="1"/>
  <c r="U105" i="1"/>
  <c r="V105" i="1"/>
  <c r="AC105" i="1" s="1"/>
  <c r="W105" i="1"/>
  <c r="X105" i="1"/>
  <c r="Y105" i="1"/>
  <c r="Z105" i="1"/>
  <c r="AA105" i="1"/>
  <c r="T106" i="1"/>
  <c r="AB106" i="1" s="1"/>
  <c r="U106" i="1"/>
  <c r="V106" i="1"/>
  <c r="AC106" i="1" s="1"/>
  <c r="W106" i="1"/>
  <c r="X106" i="1"/>
  <c r="Y106" i="1"/>
  <c r="Z106" i="1"/>
  <c r="AA106" i="1"/>
  <c r="T107" i="1"/>
  <c r="AB107" i="1" s="1"/>
  <c r="U107" i="1"/>
  <c r="V107" i="1"/>
  <c r="AC107" i="1" s="1"/>
  <c r="W107" i="1"/>
  <c r="X107" i="1"/>
  <c r="Y107" i="1"/>
  <c r="Z107" i="1"/>
  <c r="AA107" i="1"/>
  <c r="T108" i="1"/>
  <c r="AB108" i="1" s="1"/>
  <c r="U108" i="1"/>
  <c r="V108" i="1"/>
  <c r="AC108" i="1" s="1"/>
  <c r="W108" i="1"/>
  <c r="X108" i="1"/>
  <c r="Y108" i="1"/>
  <c r="Z108" i="1"/>
  <c r="AA108" i="1"/>
  <c r="T109" i="1"/>
  <c r="AB109" i="1" s="1"/>
  <c r="U109" i="1"/>
  <c r="V109" i="1"/>
  <c r="AC109" i="1" s="1"/>
  <c r="W109" i="1"/>
  <c r="X109" i="1"/>
  <c r="Y109" i="1"/>
  <c r="Z109" i="1"/>
  <c r="AA109" i="1"/>
  <c r="T110" i="1"/>
  <c r="AB110" i="1" s="1"/>
  <c r="U110" i="1"/>
  <c r="V110" i="1"/>
  <c r="AC110" i="1" s="1"/>
  <c r="W110" i="1"/>
  <c r="X110" i="1"/>
  <c r="Y110" i="1"/>
  <c r="Z110" i="1"/>
  <c r="AA110" i="1"/>
  <c r="T111" i="1"/>
  <c r="AB111" i="1" s="1"/>
  <c r="U111" i="1"/>
  <c r="V111" i="1"/>
  <c r="AC111" i="1" s="1"/>
  <c r="W111" i="1"/>
  <c r="X111" i="1"/>
  <c r="Y111" i="1"/>
  <c r="Z111" i="1"/>
  <c r="AA111" i="1"/>
  <c r="T112" i="1"/>
  <c r="AB112" i="1" s="1"/>
  <c r="U112" i="1"/>
  <c r="V112" i="1"/>
  <c r="AC112" i="1" s="1"/>
  <c r="W112" i="1"/>
  <c r="X112" i="1"/>
  <c r="Y112" i="1"/>
  <c r="Z112" i="1"/>
  <c r="AA112" i="1"/>
  <c r="T113" i="1"/>
  <c r="AB113" i="1" s="1"/>
  <c r="U113" i="1"/>
  <c r="V113" i="1"/>
  <c r="AC113" i="1" s="1"/>
  <c r="W113" i="1"/>
  <c r="X113" i="1"/>
  <c r="Y113" i="1"/>
  <c r="Z113" i="1"/>
  <c r="AA113" i="1"/>
  <c r="T114" i="1"/>
  <c r="AB114" i="1" s="1"/>
  <c r="U114" i="1"/>
  <c r="V114" i="1"/>
  <c r="AC114" i="1" s="1"/>
  <c r="W114" i="1"/>
  <c r="X114" i="1"/>
  <c r="Y114" i="1"/>
  <c r="Z114" i="1"/>
  <c r="AA114" i="1"/>
  <c r="T115" i="1"/>
  <c r="AB115" i="1" s="1"/>
  <c r="U115" i="1"/>
  <c r="V115" i="1"/>
  <c r="AC115" i="1" s="1"/>
  <c r="W115" i="1"/>
  <c r="X115" i="1"/>
  <c r="Y115" i="1"/>
  <c r="Z115" i="1"/>
  <c r="AA115" i="1"/>
  <c r="T116" i="1"/>
  <c r="AB116" i="1" s="1"/>
  <c r="U116" i="1"/>
  <c r="V116" i="1"/>
  <c r="AC116" i="1" s="1"/>
  <c r="W116" i="1"/>
  <c r="X116" i="1"/>
  <c r="Y116" i="1"/>
  <c r="Z116" i="1"/>
  <c r="AA116" i="1"/>
  <c r="T117" i="1"/>
  <c r="AB117" i="1" s="1"/>
  <c r="U117" i="1"/>
  <c r="V117" i="1"/>
  <c r="AC117" i="1" s="1"/>
  <c r="W117" i="1"/>
  <c r="X117" i="1"/>
  <c r="Y117" i="1"/>
  <c r="Z117" i="1"/>
  <c r="AA117" i="1"/>
  <c r="T118" i="1"/>
  <c r="AB118" i="1" s="1"/>
  <c r="U118" i="1"/>
  <c r="V118" i="1"/>
  <c r="AC118" i="1" s="1"/>
  <c r="W118" i="1"/>
  <c r="X118" i="1"/>
  <c r="Y118" i="1"/>
  <c r="Z118" i="1"/>
  <c r="AA118" i="1"/>
  <c r="T119" i="1"/>
  <c r="AB119" i="1" s="1"/>
  <c r="U119" i="1"/>
  <c r="V119" i="1"/>
  <c r="AC119" i="1" s="1"/>
  <c r="W119" i="1"/>
  <c r="X119" i="1"/>
  <c r="Y119" i="1"/>
  <c r="Z119" i="1"/>
  <c r="AA119" i="1"/>
  <c r="T120" i="1"/>
  <c r="AB120" i="1" s="1"/>
  <c r="U120" i="1"/>
  <c r="V120" i="1"/>
  <c r="AC120" i="1" s="1"/>
  <c r="W120" i="1"/>
  <c r="X120" i="1"/>
  <c r="Y120" i="1"/>
  <c r="Z120" i="1"/>
  <c r="AA120" i="1"/>
  <c r="T121" i="1"/>
  <c r="AB121" i="1" s="1"/>
  <c r="U121" i="1"/>
  <c r="V121" i="1"/>
  <c r="AC121" i="1" s="1"/>
  <c r="W121" i="1"/>
  <c r="X121" i="1"/>
  <c r="Y121" i="1"/>
  <c r="Z121" i="1"/>
  <c r="AA121" i="1"/>
  <c r="T122" i="1"/>
  <c r="AB122" i="1" s="1"/>
  <c r="U122" i="1"/>
  <c r="V122" i="1"/>
  <c r="AC122" i="1" s="1"/>
  <c r="W122" i="1"/>
  <c r="X122" i="1"/>
  <c r="Y122" i="1"/>
  <c r="Z122" i="1"/>
  <c r="AA122" i="1"/>
  <c r="T123" i="1"/>
  <c r="AB123" i="1" s="1"/>
  <c r="U123" i="1"/>
  <c r="V123" i="1"/>
  <c r="AC123" i="1" s="1"/>
  <c r="W123" i="1"/>
  <c r="X123" i="1"/>
  <c r="Y123" i="1"/>
  <c r="Z123" i="1"/>
  <c r="AA123" i="1"/>
  <c r="T124" i="1"/>
  <c r="AB124" i="1" s="1"/>
  <c r="U124" i="1"/>
  <c r="V124" i="1"/>
  <c r="AC124" i="1" s="1"/>
  <c r="W124" i="1"/>
  <c r="X124" i="1"/>
  <c r="Y124" i="1"/>
  <c r="Z124" i="1"/>
  <c r="AA124" i="1"/>
  <c r="T125" i="1"/>
  <c r="AB125" i="1" s="1"/>
  <c r="U125" i="1"/>
  <c r="V125" i="1"/>
  <c r="AC125" i="1" s="1"/>
  <c r="W125" i="1"/>
  <c r="X125" i="1"/>
  <c r="Y125" i="1"/>
  <c r="Z125" i="1"/>
  <c r="AA125" i="1"/>
  <c r="T126" i="1"/>
  <c r="AB126" i="1" s="1"/>
  <c r="U126" i="1"/>
  <c r="V126" i="1"/>
  <c r="AC126" i="1" s="1"/>
  <c r="W126" i="1"/>
  <c r="X126" i="1"/>
  <c r="Y126" i="1"/>
  <c r="Z126" i="1"/>
  <c r="AA126" i="1"/>
  <c r="T127" i="1"/>
  <c r="AB127" i="1" s="1"/>
  <c r="U127" i="1"/>
  <c r="V127" i="1"/>
  <c r="AC127" i="1" s="1"/>
  <c r="W127" i="1"/>
  <c r="X127" i="1"/>
  <c r="Y127" i="1"/>
  <c r="Z127" i="1"/>
  <c r="AA127" i="1"/>
  <c r="T128" i="1"/>
  <c r="AB128" i="1" s="1"/>
  <c r="U128" i="1"/>
  <c r="V128" i="1"/>
  <c r="AC128" i="1" s="1"/>
  <c r="W128" i="1"/>
  <c r="X128" i="1"/>
  <c r="Y128" i="1"/>
  <c r="Z128" i="1"/>
  <c r="AA128" i="1"/>
  <c r="T129" i="1"/>
  <c r="AB129" i="1" s="1"/>
  <c r="U129" i="1"/>
  <c r="V129" i="1"/>
  <c r="AC129" i="1" s="1"/>
  <c r="W129" i="1"/>
  <c r="X129" i="1"/>
  <c r="Y129" i="1"/>
  <c r="Z129" i="1"/>
  <c r="AA129" i="1"/>
  <c r="T130" i="1"/>
  <c r="AB130" i="1" s="1"/>
  <c r="U130" i="1"/>
  <c r="V130" i="1"/>
  <c r="AC130" i="1" s="1"/>
  <c r="W130" i="1"/>
  <c r="X130" i="1"/>
  <c r="Y130" i="1"/>
  <c r="Z130" i="1"/>
  <c r="AA130" i="1"/>
  <c r="T131" i="1"/>
  <c r="AB131" i="1" s="1"/>
  <c r="U131" i="1"/>
  <c r="V131" i="1"/>
  <c r="AC131" i="1" s="1"/>
  <c r="W131" i="1"/>
  <c r="X131" i="1"/>
  <c r="Y131" i="1"/>
  <c r="Z131" i="1"/>
  <c r="AA131" i="1"/>
  <c r="T132" i="1"/>
  <c r="AB132" i="1" s="1"/>
  <c r="U132" i="1"/>
  <c r="V132" i="1"/>
  <c r="AC132" i="1" s="1"/>
  <c r="W132" i="1"/>
  <c r="X132" i="1"/>
  <c r="Y132" i="1"/>
  <c r="Z132" i="1"/>
  <c r="AA132" i="1"/>
  <c r="T133" i="1"/>
  <c r="AB133" i="1" s="1"/>
  <c r="U133" i="1"/>
  <c r="V133" i="1"/>
  <c r="AC133" i="1" s="1"/>
  <c r="W133" i="1"/>
  <c r="X133" i="1"/>
  <c r="Y133" i="1"/>
  <c r="Z133" i="1"/>
  <c r="AA133" i="1"/>
  <c r="T134" i="1"/>
  <c r="AB134" i="1" s="1"/>
  <c r="U134" i="1"/>
  <c r="V134" i="1"/>
  <c r="AC134" i="1" s="1"/>
  <c r="W134" i="1"/>
  <c r="X134" i="1"/>
  <c r="Y134" i="1"/>
  <c r="Z134" i="1"/>
  <c r="AA134" i="1"/>
  <c r="T135" i="1"/>
  <c r="AB135" i="1" s="1"/>
  <c r="U135" i="1"/>
  <c r="V135" i="1"/>
  <c r="AC135" i="1" s="1"/>
  <c r="W135" i="1"/>
  <c r="X135" i="1"/>
  <c r="Y135" i="1"/>
  <c r="Z135" i="1"/>
  <c r="AA135" i="1"/>
  <c r="T136" i="1"/>
  <c r="AB136" i="1" s="1"/>
  <c r="U136" i="1"/>
  <c r="V136" i="1"/>
  <c r="AC136" i="1" s="1"/>
  <c r="W136" i="1"/>
  <c r="X136" i="1"/>
  <c r="Y136" i="1"/>
  <c r="Z136" i="1"/>
  <c r="AA136" i="1"/>
  <c r="T137" i="1"/>
  <c r="AB137" i="1" s="1"/>
  <c r="U137" i="1"/>
  <c r="V137" i="1"/>
  <c r="AC137" i="1" s="1"/>
  <c r="W137" i="1"/>
  <c r="X137" i="1"/>
  <c r="Y137" i="1"/>
  <c r="Z137" i="1"/>
  <c r="AA137" i="1"/>
  <c r="T138" i="1"/>
  <c r="AB138" i="1" s="1"/>
  <c r="U138" i="1"/>
  <c r="V138" i="1"/>
  <c r="AC138" i="1" s="1"/>
  <c r="W138" i="1"/>
  <c r="X138" i="1"/>
  <c r="Y138" i="1"/>
  <c r="Z138" i="1"/>
  <c r="AA138" i="1"/>
  <c r="T139" i="1"/>
  <c r="AB139" i="1" s="1"/>
  <c r="U139" i="1"/>
  <c r="V139" i="1"/>
  <c r="AC139" i="1" s="1"/>
  <c r="W139" i="1"/>
  <c r="X139" i="1"/>
  <c r="Y139" i="1"/>
  <c r="Z139" i="1"/>
  <c r="AA139" i="1"/>
  <c r="T140" i="1"/>
  <c r="AB140" i="1" s="1"/>
  <c r="U140" i="1"/>
  <c r="V140" i="1"/>
  <c r="AC140" i="1" s="1"/>
  <c r="W140" i="1"/>
  <c r="X140" i="1"/>
  <c r="Y140" i="1"/>
  <c r="Z140" i="1"/>
  <c r="AA140" i="1"/>
  <c r="T141" i="1"/>
  <c r="AB141" i="1" s="1"/>
  <c r="U141" i="1"/>
  <c r="V141" i="1"/>
  <c r="AC141" i="1" s="1"/>
  <c r="W141" i="1"/>
  <c r="X141" i="1"/>
  <c r="Y141" i="1"/>
  <c r="Z141" i="1"/>
  <c r="AA141" i="1"/>
  <c r="T142" i="1"/>
  <c r="AB142" i="1" s="1"/>
  <c r="U142" i="1"/>
  <c r="V142" i="1"/>
  <c r="AC142" i="1" s="1"/>
  <c r="W142" i="1"/>
  <c r="X142" i="1"/>
  <c r="Y142" i="1"/>
  <c r="Z142" i="1"/>
  <c r="AA142" i="1"/>
  <c r="T143" i="1"/>
  <c r="AB143" i="1" s="1"/>
  <c r="U143" i="1"/>
  <c r="V143" i="1"/>
  <c r="AC143" i="1" s="1"/>
  <c r="W143" i="1"/>
  <c r="X143" i="1"/>
  <c r="Y143" i="1"/>
  <c r="Z143" i="1"/>
  <c r="AA143" i="1"/>
  <c r="T144" i="1"/>
  <c r="AB144" i="1" s="1"/>
  <c r="U144" i="1"/>
  <c r="V144" i="1"/>
  <c r="AC144" i="1" s="1"/>
  <c r="W144" i="1"/>
  <c r="X144" i="1"/>
  <c r="Y144" i="1"/>
  <c r="Z144" i="1"/>
  <c r="AA144" i="1"/>
  <c r="T145" i="1"/>
  <c r="AB145" i="1" s="1"/>
  <c r="U145" i="1"/>
  <c r="V145" i="1"/>
  <c r="AC145" i="1" s="1"/>
  <c r="W145" i="1"/>
  <c r="X145" i="1"/>
  <c r="Y145" i="1"/>
  <c r="Z145" i="1"/>
  <c r="AA145" i="1"/>
  <c r="T146" i="1"/>
  <c r="AB146" i="1" s="1"/>
  <c r="U146" i="1"/>
  <c r="V146" i="1"/>
  <c r="AC146" i="1" s="1"/>
  <c r="W146" i="1"/>
  <c r="X146" i="1"/>
  <c r="Y146" i="1"/>
  <c r="Z146" i="1"/>
  <c r="AA146" i="1"/>
  <c r="T147" i="1"/>
  <c r="AB147" i="1" s="1"/>
  <c r="U147" i="1"/>
  <c r="V147" i="1"/>
  <c r="AC147" i="1" s="1"/>
  <c r="W147" i="1"/>
  <c r="X147" i="1"/>
  <c r="Y147" i="1"/>
  <c r="Z147" i="1"/>
  <c r="AA147" i="1"/>
  <c r="T148" i="1"/>
  <c r="AB148" i="1" s="1"/>
  <c r="U148" i="1"/>
  <c r="V148" i="1"/>
  <c r="AC148" i="1" s="1"/>
  <c r="W148" i="1"/>
  <c r="X148" i="1"/>
  <c r="Y148" i="1"/>
  <c r="Z148" i="1"/>
  <c r="AA148" i="1"/>
  <c r="T149" i="1"/>
  <c r="AB149" i="1" s="1"/>
  <c r="U149" i="1"/>
  <c r="V149" i="1"/>
  <c r="AC149" i="1" s="1"/>
  <c r="W149" i="1"/>
  <c r="X149" i="1"/>
  <c r="Y149" i="1"/>
  <c r="Z149" i="1"/>
  <c r="AA149" i="1"/>
  <c r="T150" i="1"/>
  <c r="AB150" i="1" s="1"/>
  <c r="U150" i="1"/>
  <c r="V150" i="1"/>
  <c r="AC150" i="1" s="1"/>
  <c r="W150" i="1"/>
  <c r="X150" i="1"/>
  <c r="Y150" i="1"/>
  <c r="Z150" i="1"/>
  <c r="AA150" i="1"/>
  <c r="T151" i="1"/>
  <c r="AB151" i="1" s="1"/>
  <c r="U151" i="1"/>
  <c r="V151" i="1"/>
  <c r="AC151" i="1" s="1"/>
  <c r="W151" i="1"/>
  <c r="X151" i="1"/>
  <c r="Y151" i="1"/>
  <c r="Z151" i="1"/>
  <c r="AA151" i="1"/>
  <c r="T152" i="1"/>
  <c r="AB152" i="1" s="1"/>
  <c r="U152" i="1"/>
  <c r="V152" i="1"/>
  <c r="AC152" i="1" s="1"/>
  <c r="W152" i="1"/>
  <c r="X152" i="1"/>
  <c r="Y152" i="1"/>
  <c r="Z152" i="1"/>
  <c r="AA152" i="1"/>
  <c r="T153" i="1"/>
  <c r="AB153" i="1" s="1"/>
  <c r="U153" i="1"/>
  <c r="V153" i="1"/>
  <c r="AC153" i="1" s="1"/>
  <c r="W153" i="1"/>
  <c r="X153" i="1"/>
  <c r="Y153" i="1"/>
  <c r="Z153" i="1"/>
  <c r="AA153" i="1"/>
  <c r="T154" i="1"/>
  <c r="AB154" i="1" s="1"/>
  <c r="U154" i="1"/>
  <c r="V154" i="1"/>
  <c r="AC154" i="1" s="1"/>
  <c r="W154" i="1"/>
  <c r="X154" i="1"/>
  <c r="Y154" i="1"/>
  <c r="Z154" i="1"/>
  <c r="AA154" i="1"/>
  <c r="T155" i="1"/>
  <c r="AB155" i="1" s="1"/>
  <c r="U155" i="1"/>
  <c r="V155" i="1"/>
  <c r="AC155" i="1" s="1"/>
  <c r="W155" i="1"/>
  <c r="X155" i="1"/>
  <c r="Y155" i="1"/>
  <c r="Z155" i="1"/>
  <c r="AA155" i="1"/>
  <c r="T156" i="1"/>
  <c r="AB156" i="1" s="1"/>
  <c r="U156" i="1"/>
  <c r="V156" i="1"/>
  <c r="AC156" i="1" s="1"/>
  <c r="W156" i="1"/>
  <c r="X156" i="1"/>
  <c r="Y156" i="1"/>
  <c r="Z156" i="1"/>
  <c r="AA156" i="1"/>
  <c r="T157" i="1"/>
  <c r="AB157" i="1" s="1"/>
  <c r="U157" i="1"/>
  <c r="V157" i="1"/>
  <c r="AC157" i="1" s="1"/>
  <c r="W157" i="1"/>
  <c r="X157" i="1"/>
  <c r="Y157" i="1"/>
  <c r="Z157" i="1"/>
  <c r="AA157" i="1"/>
  <c r="T158" i="1"/>
  <c r="AB158" i="1" s="1"/>
  <c r="U158" i="1"/>
  <c r="V158" i="1"/>
  <c r="AC158" i="1" s="1"/>
  <c r="W158" i="1"/>
  <c r="X158" i="1"/>
  <c r="Y158" i="1"/>
  <c r="Z158" i="1"/>
  <c r="AA158" i="1"/>
  <c r="T159" i="1"/>
  <c r="AB159" i="1" s="1"/>
  <c r="U159" i="1"/>
  <c r="V159" i="1"/>
  <c r="AC159" i="1" s="1"/>
  <c r="W159" i="1"/>
  <c r="X159" i="1"/>
  <c r="Y159" i="1"/>
  <c r="Z159" i="1"/>
  <c r="AA159" i="1"/>
  <c r="T160" i="1"/>
  <c r="AB160" i="1" s="1"/>
  <c r="U160" i="1"/>
  <c r="V160" i="1"/>
  <c r="AC160" i="1" s="1"/>
  <c r="W160" i="1"/>
  <c r="X160" i="1"/>
  <c r="Y160" i="1"/>
  <c r="Z160" i="1"/>
  <c r="AA160" i="1"/>
  <c r="T161" i="1"/>
  <c r="AB161" i="1" s="1"/>
  <c r="U161" i="1"/>
  <c r="V161" i="1"/>
  <c r="AC161" i="1" s="1"/>
  <c r="W161" i="1"/>
  <c r="X161" i="1"/>
  <c r="Y161" i="1"/>
  <c r="Z161" i="1"/>
  <c r="AA161" i="1"/>
  <c r="T162" i="1"/>
  <c r="AB162" i="1" s="1"/>
  <c r="U162" i="1"/>
  <c r="V162" i="1"/>
  <c r="AC162" i="1" s="1"/>
  <c r="W162" i="1"/>
  <c r="X162" i="1"/>
  <c r="Y162" i="1"/>
  <c r="Z162" i="1"/>
  <c r="AA162" i="1"/>
  <c r="T163" i="1"/>
  <c r="AB163" i="1" s="1"/>
  <c r="U163" i="1"/>
  <c r="V163" i="1"/>
  <c r="AC163" i="1" s="1"/>
  <c r="W163" i="1"/>
  <c r="X163" i="1"/>
  <c r="Y163" i="1"/>
  <c r="Z163" i="1"/>
  <c r="AA163" i="1"/>
  <c r="T164" i="1"/>
  <c r="AB164" i="1" s="1"/>
  <c r="U164" i="1"/>
  <c r="V164" i="1"/>
  <c r="AC164" i="1" s="1"/>
  <c r="W164" i="1"/>
  <c r="X164" i="1"/>
  <c r="Y164" i="1"/>
  <c r="Z164" i="1"/>
  <c r="AA164" i="1"/>
  <c r="T165" i="1"/>
  <c r="AB165" i="1" s="1"/>
  <c r="U165" i="1"/>
  <c r="V165" i="1"/>
  <c r="AC165" i="1" s="1"/>
  <c r="W165" i="1"/>
  <c r="X165" i="1"/>
  <c r="Y165" i="1"/>
  <c r="Z165" i="1"/>
  <c r="AA165" i="1"/>
  <c r="T166" i="1"/>
  <c r="AB166" i="1" s="1"/>
  <c r="U166" i="1"/>
  <c r="V166" i="1"/>
  <c r="AC166" i="1" s="1"/>
  <c r="W166" i="1"/>
  <c r="X166" i="1"/>
  <c r="Y166" i="1"/>
  <c r="Z166" i="1"/>
  <c r="AA166" i="1"/>
  <c r="T167" i="1"/>
  <c r="AB167" i="1" s="1"/>
  <c r="U167" i="1"/>
  <c r="V167" i="1"/>
  <c r="AC167" i="1" s="1"/>
  <c r="W167" i="1"/>
  <c r="X167" i="1"/>
  <c r="Y167" i="1"/>
  <c r="Z167" i="1"/>
  <c r="AA167" i="1"/>
  <c r="T168" i="1"/>
  <c r="AB168" i="1" s="1"/>
  <c r="U168" i="1"/>
  <c r="V168" i="1"/>
  <c r="AC168" i="1" s="1"/>
  <c r="W168" i="1"/>
  <c r="X168" i="1"/>
  <c r="Y168" i="1"/>
  <c r="Z168" i="1"/>
  <c r="AA168" i="1"/>
  <c r="T169" i="1"/>
  <c r="AB169" i="1" s="1"/>
  <c r="U169" i="1"/>
  <c r="V169" i="1"/>
  <c r="AC169" i="1" s="1"/>
  <c r="W169" i="1"/>
  <c r="X169" i="1"/>
  <c r="Y169" i="1"/>
  <c r="Z169" i="1"/>
  <c r="AA169" i="1"/>
  <c r="T170" i="1"/>
  <c r="AB170" i="1" s="1"/>
  <c r="U170" i="1"/>
  <c r="V170" i="1"/>
  <c r="AC170" i="1" s="1"/>
  <c r="W170" i="1"/>
  <c r="X170" i="1"/>
  <c r="Y170" i="1"/>
  <c r="Z170" i="1"/>
  <c r="AA170" i="1"/>
  <c r="T171" i="1"/>
  <c r="AB171" i="1" s="1"/>
  <c r="U171" i="1"/>
  <c r="V171" i="1"/>
  <c r="AC171" i="1" s="1"/>
  <c r="W171" i="1"/>
  <c r="X171" i="1"/>
  <c r="Y171" i="1"/>
  <c r="Z171" i="1"/>
  <c r="AA171" i="1"/>
  <c r="T172" i="1"/>
  <c r="AB172" i="1" s="1"/>
  <c r="U172" i="1"/>
  <c r="V172" i="1"/>
  <c r="AC172" i="1" s="1"/>
  <c r="W172" i="1"/>
  <c r="X172" i="1"/>
  <c r="Y172" i="1"/>
  <c r="Z172" i="1"/>
  <c r="AA172" i="1"/>
  <c r="T173" i="1"/>
  <c r="AB173" i="1" s="1"/>
  <c r="U173" i="1"/>
  <c r="V173" i="1"/>
  <c r="AC173" i="1" s="1"/>
  <c r="W173" i="1"/>
  <c r="X173" i="1"/>
  <c r="Y173" i="1"/>
  <c r="Z173" i="1"/>
  <c r="AA173" i="1"/>
  <c r="T174" i="1"/>
  <c r="AB174" i="1" s="1"/>
  <c r="U174" i="1"/>
  <c r="V174" i="1"/>
  <c r="AC174" i="1" s="1"/>
  <c r="W174" i="1"/>
  <c r="X174" i="1"/>
  <c r="Y174" i="1"/>
  <c r="Z174" i="1"/>
  <c r="AA174" i="1"/>
  <c r="T175" i="1"/>
  <c r="AB175" i="1" s="1"/>
  <c r="U175" i="1"/>
  <c r="V175" i="1"/>
  <c r="AC175" i="1" s="1"/>
  <c r="W175" i="1"/>
  <c r="X175" i="1"/>
  <c r="Y175" i="1"/>
  <c r="Z175" i="1"/>
  <c r="AA175" i="1"/>
  <c r="T176" i="1"/>
  <c r="AB176" i="1" s="1"/>
  <c r="U176" i="1"/>
  <c r="V176" i="1"/>
  <c r="AC176" i="1" s="1"/>
  <c r="W176" i="1"/>
  <c r="X176" i="1"/>
  <c r="Y176" i="1"/>
  <c r="Z176" i="1"/>
  <c r="AA176" i="1"/>
  <c r="T177" i="1"/>
  <c r="AB177" i="1" s="1"/>
  <c r="U177" i="1"/>
  <c r="V177" i="1"/>
  <c r="AC177" i="1" s="1"/>
  <c r="W177" i="1"/>
  <c r="X177" i="1"/>
  <c r="Y177" i="1"/>
  <c r="Z177" i="1"/>
  <c r="AA177" i="1"/>
  <c r="T178" i="1"/>
  <c r="AB178" i="1" s="1"/>
  <c r="U178" i="1"/>
  <c r="V178" i="1"/>
  <c r="AC178" i="1" s="1"/>
  <c r="W178" i="1"/>
  <c r="X178" i="1"/>
  <c r="Y178" i="1"/>
  <c r="Z178" i="1"/>
  <c r="AA178" i="1"/>
  <c r="T179" i="1"/>
  <c r="AB179" i="1" s="1"/>
  <c r="U179" i="1"/>
  <c r="V179" i="1"/>
  <c r="AC179" i="1" s="1"/>
  <c r="W179" i="1"/>
  <c r="X179" i="1"/>
  <c r="Y179" i="1"/>
  <c r="Z179" i="1"/>
  <c r="AA179" i="1"/>
  <c r="T180" i="1"/>
  <c r="AB180" i="1" s="1"/>
  <c r="U180" i="1"/>
  <c r="V180" i="1"/>
  <c r="AC180" i="1" s="1"/>
  <c r="W180" i="1"/>
  <c r="X180" i="1"/>
  <c r="Y180" i="1"/>
  <c r="Z180" i="1"/>
  <c r="AA180" i="1"/>
  <c r="T181" i="1"/>
  <c r="AB181" i="1" s="1"/>
  <c r="U181" i="1"/>
  <c r="V181" i="1"/>
  <c r="AC181" i="1" s="1"/>
  <c r="W181" i="1"/>
  <c r="X181" i="1"/>
  <c r="Y181" i="1"/>
  <c r="Z181" i="1"/>
  <c r="AA181" i="1"/>
  <c r="T182" i="1"/>
  <c r="AB182" i="1" s="1"/>
  <c r="U182" i="1"/>
  <c r="V182" i="1"/>
  <c r="AC182" i="1" s="1"/>
  <c r="W182" i="1"/>
  <c r="X182" i="1"/>
  <c r="Y182" i="1"/>
  <c r="Z182" i="1"/>
  <c r="AA182" i="1"/>
  <c r="T183" i="1"/>
  <c r="AB183" i="1" s="1"/>
  <c r="U183" i="1"/>
  <c r="V183" i="1"/>
  <c r="AC183" i="1" s="1"/>
  <c r="W183" i="1"/>
  <c r="X183" i="1"/>
  <c r="Y183" i="1"/>
  <c r="Z183" i="1"/>
  <c r="AA183" i="1"/>
  <c r="T184" i="1"/>
  <c r="AB184" i="1" s="1"/>
  <c r="U184" i="1"/>
  <c r="V184" i="1"/>
  <c r="AC184" i="1" s="1"/>
  <c r="W184" i="1"/>
  <c r="X184" i="1"/>
  <c r="Y184" i="1"/>
  <c r="Z184" i="1"/>
  <c r="AA184" i="1"/>
  <c r="T185" i="1"/>
  <c r="AB185" i="1" s="1"/>
  <c r="U185" i="1"/>
  <c r="V185" i="1"/>
  <c r="AC185" i="1" s="1"/>
  <c r="W185" i="1"/>
  <c r="X185" i="1"/>
  <c r="Y185" i="1"/>
  <c r="Z185" i="1"/>
  <c r="AA185" i="1"/>
  <c r="T186" i="1"/>
  <c r="AB186" i="1" s="1"/>
  <c r="U186" i="1"/>
  <c r="V186" i="1"/>
  <c r="AC186" i="1" s="1"/>
  <c r="W186" i="1"/>
  <c r="X186" i="1"/>
  <c r="Y186" i="1"/>
  <c r="Z186" i="1"/>
  <c r="AA186" i="1"/>
  <c r="T187" i="1"/>
  <c r="AB187" i="1" s="1"/>
  <c r="U187" i="1"/>
  <c r="V187" i="1"/>
  <c r="AC187" i="1" s="1"/>
  <c r="W187" i="1"/>
  <c r="X187" i="1"/>
  <c r="Y187" i="1"/>
  <c r="Z187" i="1"/>
  <c r="AA187" i="1"/>
  <c r="T188" i="1"/>
  <c r="AB188" i="1" s="1"/>
  <c r="U188" i="1"/>
  <c r="V188" i="1"/>
  <c r="AC188" i="1" s="1"/>
  <c r="W188" i="1"/>
  <c r="X188" i="1"/>
  <c r="Y188" i="1"/>
  <c r="Z188" i="1"/>
  <c r="AA188" i="1"/>
  <c r="T189" i="1"/>
  <c r="AB189" i="1" s="1"/>
  <c r="U189" i="1"/>
  <c r="V189" i="1"/>
  <c r="AC189" i="1" s="1"/>
  <c r="W189" i="1"/>
  <c r="X189" i="1"/>
  <c r="Y189" i="1"/>
  <c r="Z189" i="1"/>
  <c r="AA189" i="1"/>
  <c r="T190" i="1"/>
  <c r="AB190" i="1" s="1"/>
  <c r="U190" i="1"/>
  <c r="V190" i="1"/>
  <c r="AC190" i="1" s="1"/>
  <c r="W190" i="1"/>
  <c r="X190" i="1"/>
  <c r="Y190" i="1"/>
  <c r="Z190" i="1"/>
  <c r="AA190" i="1"/>
  <c r="T191" i="1"/>
  <c r="AB191" i="1" s="1"/>
  <c r="U191" i="1"/>
  <c r="V191" i="1"/>
  <c r="AC191" i="1" s="1"/>
  <c r="W191" i="1"/>
  <c r="X191" i="1"/>
  <c r="Y191" i="1"/>
  <c r="Z191" i="1"/>
  <c r="AA191" i="1"/>
  <c r="T192" i="1"/>
  <c r="AB192" i="1" s="1"/>
  <c r="U192" i="1"/>
  <c r="V192" i="1"/>
  <c r="AC192" i="1" s="1"/>
  <c r="W192" i="1"/>
  <c r="X192" i="1"/>
  <c r="Y192" i="1"/>
  <c r="Z192" i="1"/>
  <c r="AA192" i="1"/>
  <c r="T193" i="1"/>
  <c r="AB193" i="1" s="1"/>
  <c r="U193" i="1"/>
  <c r="V193" i="1"/>
  <c r="AC193" i="1" s="1"/>
  <c r="W193" i="1"/>
  <c r="X193" i="1"/>
  <c r="Y193" i="1"/>
  <c r="Z193" i="1"/>
  <c r="AA193" i="1"/>
  <c r="T194" i="1"/>
  <c r="AB194" i="1" s="1"/>
  <c r="U194" i="1"/>
  <c r="V194" i="1"/>
  <c r="AC194" i="1" s="1"/>
  <c r="W194" i="1"/>
  <c r="X194" i="1"/>
  <c r="Y194" i="1"/>
  <c r="Z194" i="1"/>
  <c r="AA194" i="1"/>
  <c r="T195" i="1"/>
  <c r="AB195" i="1" s="1"/>
  <c r="U195" i="1"/>
  <c r="V195" i="1"/>
  <c r="AC195" i="1" s="1"/>
  <c r="W195" i="1"/>
  <c r="X195" i="1"/>
  <c r="Y195" i="1"/>
  <c r="Z195" i="1"/>
  <c r="AA195" i="1"/>
  <c r="T196" i="1"/>
  <c r="AB196" i="1" s="1"/>
  <c r="U196" i="1"/>
  <c r="V196" i="1"/>
  <c r="AC196" i="1" s="1"/>
  <c r="W196" i="1"/>
  <c r="X196" i="1"/>
  <c r="Y196" i="1"/>
  <c r="Z196" i="1"/>
  <c r="AA196" i="1"/>
  <c r="T197" i="1"/>
  <c r="AB197" i="1" s="1"/>
  <c r="U197" i="1"/>
  <c r="V197" i="1"/>
  <c r="AC197" i="1" s="1"/>
  <c r="W197" i="1"/>
  <c r="X197" i="1"/>
  <c r="Y197" i="1"/>
  <c r="Z197" i="1"/>
  <c r="AA197" i="1"/>
  <c r="T198" i="1"/>
  <c r="AB198" i="1" s="1"/>
  <c r="U198" i="1"/>
  <c r="V198" i="1"/>
  <c r="AC198" i="1" s="1"/>
  <c r="W198" i="1"/>
  <c r="X198" i="1"/>
  <c r="Y198" i="1"/>
  <c r="Z198" i="1"/>
  <c r="AA198" i="1"/>
  <c r="T199" i="1"/>
  <c r="AB199" i="1" s="1"/>
  <c r="U199" i="1"/>
  <c r="V199" i="1"/>
  <c r="AC199" i="1" s="1"/>
  <c r="W199" i="1"/>
  <c r="X199" i="1"/>
  <c r="Y199" i="1"/>
  <c r="Z199" i="1"/>
  <c r="AA199" i="1"/>
  <c r="T200" i="1"/>
  <c r="AB200" i="1" s="1"/>
  <c r="U200" i="1"/>
  <c r="V200" i="1"/>
  <c r="AC200" i="1" s="1"/>
  <c r="W200" i="1"/>
  <c r="X200" i="1"/>
  <c r="Y200" i="1"/>
  <c r="Z200" i="1"/>
  <c r="AA200" i="1"/>
  <c r="T201" i="1"/>
  <c r="AB201" i="1" s="1"/>
  <c r="U201" i="1"/>
  <c r="V201" i="1"/>
  <c r="AC201" i="1" s="1"/>
  <c r="W201" i="1"/>
  <c r="X201" i="1"/>
  <c r="Y201" i="1"/>
  <c r="Z201" i="1"/>
  <c r="AA201" i="1"/>
  <c r="T202" i="1"/>
  <c r="AB202" i="1" s="1"/>
  <c r="U202" i="1"/>
  <c r="V202" i="1"/>
  <c r="AC202" i="1" s="1"/>
  <c r="W202" i="1"/>
  <c r="X202" i="1"/>
  <c r="Y202" i="1"/>
  <c r="Z202" i="1"/>
  <c r="AA202" i="1"/>
  <c r="T203" i="1"/>
  <c r="AB203" i="1" s="1"/>
  <c r="U203" i="1"/>
  <c r="V203" i="1"/>
  <c r="AC203" i="1" s="1"/>
  <c r="W203" i="1"/>
  <c r="X203" i="1"/>
  <c r="Y203" i="1"/>
  <c r="Z203" i="1"/>
  <c r="AA203" i="1"/>
  <c r="T204" i="1"/>
  <c r="AB204" i="1" s="1"/>
  <c r="U204" i="1"/>
  <c r="V204" i="1"/>
  <c r="AC204" i="1" s="1"/>
  <c r="W204" i="1"/>
  <c r="X204" i="1"/>
  <c r="Y204" i="1"/>
  <c r="Z204" i="1"/>
  <c r="AA204" i="1"/>
  <c r="T205" i="1"/>
  <c r="AB205" i="1" s="1"/>
  <c r="U205" i="1"/>
  <c r="V205" i="1"/>
  <c r="AC205" i="1" s="1"/>
  <c r="W205" i="1"/>
  <c r="X205" i="1"/>
  <c r="Y205" i="1"/>
  <c r="Z205" i="1"/>
  <c r="AA205" i="1"/>
  <c r="T206" i="1"/>
  <c r="AB206" i="1" s="1"/>
  <c r="U206" i="1"/>
  <c r="V206" i="1"/>
  <c r="AC206" i="1" s="1"/>
  <c r="W206" i="1"/>
  <c r="X206" i="1"/>
  <c r="Y206" i="1"/>
  <c r="Z206" i="1"/>
  <c r="AA206" i="1"/>
  <c r="T207" i="1"/>
  <c r="AB207" i="1" s="1"/>
  <c r="U207" i="1"/>
  <c r="V207" i="1"/>
  <c r="AC207" i="1" s="1"/>
  <c r="W207" i="1"/>
  <c r="X207" i="1"/>
  <c r="Y207" i="1"/>
  <c r="Z207" i="1"/>
  <c r="AA207" i="1"/>
  <c r="T208" i="1"/>
  <c r="AB208" i="1" s="1"/>
  <c r="U208" i="1"/>
  <c r="V208" i="1"/>
  <c r="AC208" i="1" s="1"/>
  <c r="W208" i="1"/>
  <c r="X208" i="1"/>
  <c r="Y208" i="1"/>
  <c r="Z208" i="1"/>
  <c r="AA208" i="1"/>
  <c r="T209" i="1"/>
  <c r="AB209" i="1" s="1"/>
  <c r="U209" i="1"/>
  <c r="V209" i="1"/>
  <c r="AC209" i="1" s="1"/>
  <c r="W209" i="1"/>
  <c r="X209" i="1"/>
  <c r="Y209" i="1"/>
  <c r="Z209" i="1"/>
  <c r="AA209" i="1"/>
  <c r="T210" i="1"/>
  <c r="AB210" i="1" s="1"/>
  <c r="U210" i="1"/>
  <c r="V210" i="1"/>
  <c r="AC210" i="1" s="1"/>
  <c r="W210" i="1"/>
  <c r="X210" i="1"/>
  <c r="Y210" i="1"/>
  <c r="Z210" i="1"/>
  <c r="AA210" i="1"/>
  <c r="T211" i="1"/>
  <c r="AB211" i="1" s="1"/>
  <c r="U211" i="1"/>
  <c r="V211" i="1"/>
  <c r="AC211" i="1" s="1"/>
  <c r="W211" i="1"/>
  <c r="X211" i="1"/>
  <c r="Y211" i="1"/>
  <c r="Z211" i="1"/>
  <c r="AA211" i="1"/>
  <c r="T212" i="1"/>
  <c r="AB212" i="1" s="1"/>
  <c r="U212" i="1"/>
  <c r="V212" i="1"/>
  <c r="AC212" i="1" s="1"/>
  <c r="W212" i="1"/>
  <c r="X212" i="1"/>
  <c r="Y212" i="1"/>
  <c r="Z212" i="1"/>
  <c r="AA212" i="1"/>
  <c r="T213" i="1"/>
  <c r="AB213" i="1" s="1"/>
  <c r="U213" i="1"/>
  <c r="V213" i="1"/>
  <c r="AC213" i="1" s="1"/>
  <c r="W213" i="1"/>
  <c r="X213" i="1"/>
  <c r="Y213" i="1"/>
  <c r="Z213" i="1"/>
  <c r="AA213" i="1"/>
  <c r="T214" i="1"/>
  <c r="AB214" i="1" s="1"/>
  <c r="U214" i="1"/>
  <c r="V214" i="1"/>
  <c r="AC214" i="1" s="1"/>
  <c r="W214" i="1"/>
  <c r="X214" i="1"/>
  <c r="Y214" i="1"/>
  <c r="Z214" i="1"/>
  <c r="AA214" i="1"/>
  <c r="T215" i="1"/>
  <c r="AB215" i="1" s="1"/>
  <c r="U215" i="1"/>
  <c r="V215" i="1"/>
  <c r="AC215" i="1" s="1"/>
  <c r="W215" i="1"/>
  <c r="X215" i="1"/>
  <c r="Y215" i="1"/>
  <c r="Z215" i="1"/>
  <c r="AA215" i="1"/>
  <c r="T216" i="1"/>
  <c r="AB216" i="1" s="1"/>
  <c r="U216" i="1"/>
  <c r="V216" i="1"/>
  <c r="AC216" i="1" s="1"/>
  <c r="W216" i="1"/>
  <c r="X216" i="1"/>
  <c r="Y216" i="1"/>
  <c r="Z216" i="1"/>
  <c r="AA216" i="1"/>
  <c r="T217" i="1"/>
  <c r="AB217" i="1" s="1"/>
  <c r="U217" i="1"/>
  <c r="V217" i="1"/>
  <c r="AC217" i="1" s="1"/>
  <c r="W217" i="1"/>
  <c r="X217" i="1"/>
  <c r="Y217" i="1"/>
  <c r="Z217" i="1"/>
  <c r="AA217" i="1"/>
  <c r="T218" i="1"/>
  <c r="AB218" i="1" s="1"/>
  <c r="U218" i="1"/>
  <c r="V218" i="1"/>
  <c r="AC218" i="1" s="1"/>
  <c r="W218" i="1"/>
  <c r="X218" i="1"/>
  <c r="Y218" i="1"/>
  <c r="Z218" i="1"/>
  <c r="AA218" i="1"/>
  <c r="T219" i="1"/>
  <c r="AB219" i="1" s="1"/>
  <c r="U219" i="1"/>
  <c r="V219" i="1"/>
  <c r="AC219" i="1" s="1"/>
  <c r="W219" i="1"/>
  <c r="X219" i="1"/>
  <c r="Y219" i="1"/>
  <c r="Z219" i="1"/>
  <c r="AA219" i="1"/>
  <c r="T220" i="1"/>
  <c r="AB220" i="1" s="1"/>
  <c r="U220" i="1"/>
  <c r="V220" i="1"/>
  <c r="AC220" i="1" s="1"/>
  <c r="W220" i="1"/>
  <c r="X220" i="1"/>
  <c r="Y220" i="1"/>
  <c r="Z220" i="1"/>
  <c r="AA220" i="1"/>
  <c r="T221" i="1"/>
  <c r="AB221" i="1" s="1"/>
  <c r="U221" i="1"/>
  <c r="V221" i="1"/>
  <c r="AC221" i="1" s="1"/>
  <c r="W221" i="1"/>
  <c r="X221" i="1"/>
  <c r="Y221" i="1"/>
  <c r="Z221" i="1"/>
  <c r="AA221" i="1"/>
  <c r="T222" i="1"/>
  <c r="AB222" i="1" s="1"/>
  <c r="U222" i="1"/>
  <c r="V222" i="1"/>
  <c r="AC222" i="1" s="1"/>
  <c r="W222" i="1"/>
  <c r="X222" i="1"/>
  <c r="Y222" i="1"/>
  <c r="Z222" i="1"/>
  <c r="AA222" i="1"/>
  <c r="T223" i="1"/>
  <c r="AB223" i="1" s="1"/>
  <c r="U223" i="1"/>
  <c r="V223" i="1"/>
  <c r="AC223" i="1" s="1"/>
  <c r="W223" i="1"/>
  <c r="X223" i="1"/>
  <c r="Y223" i="1"/>
  <c r="Z223" i="1"/>
  <c r="AA223" i="1"/>
  <c r="T224" i="1"/>
  <c r="AB224" i="1" s="1"/>
  <c r="U224" i="1"/>
  <c r="V224" i="1"/>
  <c r="AC224" i="1" s="1"/>
  <c r="W224" i="1"/>
  <c r="X224" i="1"/>
  <c r="Y224" i="1"/>
  <c r="Z224" i="1"/>
  <c r="AA224" i="1"/>
  <c r="T225" i="1"/>
  <c r="AB225" i="1" s="1"/>
  <c r="U225" i="1"/>
  <c r="V225" i="1"/>
  <c r="AC225" i="1" s="1"/>
  <c r="W225" i="1"/>
  <c r="X225" i="1"/>
  <c r="Y225" i="1"/>
  <c r="Z225" i="1"/>
  <c r="AA225" i="1"/>
  <c r="T226" i="1"/>
  <c r="AB226" i="1" s="1"/>
  <c r="U226" i="1"/>
  <c r="V226" i="1"/>
  <c r="AC226" i="1" s="1"/>
  <c r="W226" i="1"/>
  <c r="X226" i="1"/>
  <c r="Y226" i="1"/>
  <c r="Z226" i="1"/>
  <c r="AA226" i="1"/>
  <c r="T227" i="1"/>
  <c r="AB227" i="1" s="1"/>
  <c r="U227" i="1"/>
  <c r="V227" i="1"/>
  <c r="AC227" i="1" s="1"/>
  <c r="W227" i="1"/>
  <c r="X227" i="1"/>
  <c r="Y227" i="1"/>
  <c r="Z227" i="1"/>
  <c r="AA227" i="1"/>
  <c r="T228" i="1"/>
  <c r="AB228" i="1" s="1"/>
  <c r="U228" i="1"/>
  <c r="V228" i="1"/>
  <c r="AC228" i="1" s="1"/>
  <c r="W228" i="1"/>
  <c r="X228" i="1"/>
  <c r="Y228" i="1"/>
  <c r="Z228" i="1"/>
  <c r="AA228" i="1"/>
  <c r="T229" i="1"/>
  <c r="AB229" i="1" s="1"/>
  <c r="U229" i="1"/>
  <c r="V229" i="1"/>
  <c r="AC229" i="1" s="1"/>
  <c r="W229" i="1"/>
  <c r="X229" i="1"/>
  <c r="Y229" i="1"/>
  <c r="Z229" i="1"/>
  <c r="AA229" i="1"/>
  <c r="T230" i="1"/>
  <c r="AB230" i="1" s="1"/>
  <c r="U230" i="1"/>
  <c r="V230" i="1"/>
  <c r="AC230" i="1" s="1"/>
  <c r="W230" i="1"/>
  <c r="X230" i="1"/>
  <c r="Y230" i="1"/>
  <c r="Z230" i="1"/>
  <c r="AA230" i="1"/>
  <c r="T231" i="1"/>
  <c r="AB231" i="1" s="1"/>
  <c r="U231" i="1"/>
  <c r="V231" i="1"/>
  <c r="AC231" i="1" s="1"/>
  <c r="W231" i="1"/>
  <c r="X231" i="1"/>
  <c r="Y231" i="1"/>
  <c r="Z231" i="1"/>
  <c r="AA231" i="1"/>
  <c r="T232" i="1"/>
  <c r="AB232" i="1" s="1"/>
  <c r="U232" i="1"/>
  <c r="V232" i="1"/>
  <c r="AC232" i="1" s="1"/>
  <c r="W232" i="1"/>
  <c r="X232" i="1"/>
  <c r="Y232" i="1"/>
  <c r="Z232" i="1"/>
  <c r="AA232" i="1"/>
  <c r="T233" i="1"/>
  <c r="AB233" i="1" s="1"/>
  <c r="U233" i="1"/>
  <c r="V233" i="1"/>
  <c r="AC233" i="1" s="1"/>
  <c r="W233" i="1"/>
  <c r="X233" i="1"/>
  <c r="Y233" i="1"/>
  <c r="Z233" i="1"/>
  <c r="AA233" i="1"/>
  <c r="T234" i="1"/>
  <c r="AB234" i="1" s="1"/>
  <c r="U234" i="1"/>
  <c r="V234" i="1"/>
  <c r="AC234" i="1" s="1"/>
  <c r="W234" i="1"/>
  <c r="X234" i="1"/>
  <c r="Y234" i="1"/>
  <c r="Z234" i="1"/>
  <c r="AA234" i="1"/>
  <c r="T235" i="1"/>
  <c r="AB235" i="1" s="1"/>
  <c r="U235" i="1"/>
  <c r="V235" i="1"/>
  <c r="AC235" i="1" s="1"/>
  <c r="W235" i="1"/>
  <c r="X235" i="1"/>
  <c r="Y235" i="1"/>
  <c r="Z235" i="1"/>
  <c r="AA235" i="1"/>
  <c r="T236" i="1"/>
  <c r="AB236" i="1" s="1"/>
  <c r="U236" i="1"/>
  <c r="V236" i="1"/>
  <c r="AC236" i="1" s="1"/>
  <c r="W236" i="1"/>
  <c r="X236" i="1"/>
  <c r="Y236" i="1"/>
  <c r="Z236" i="1"/>
  <c r="AA236" i="1"/>
  <c r="T237" i="1"/>
  <c r="AB237" i="1" s="1"/>
  <c r="U237" i="1"/>
  <c r="V237" i="1"/>
  <c r="AC237" i="1" s="1"/>
  <c r="W237" i="1"/>
  <c r="X237" i="1"/>
  <c r="Y237" i="1"/>
  <c r="Z237" i="1"/>
  <c r="AA237" i="1"/>
  <c r="T238" i="1"/>
  <c r="AB238" i="1" s="1"/>
  <c r="U238" i="1"/>
  <c r="V238" i="1"/>
  <c r="AC238" i="1" s="1"/>
  <c r="W238" i="1"/>
  <c r="X238" i="1"/>
  <c r="Y238" i="1"/>
  <c r="Z238" i="1"/>
  <c r="AA238" i="1"/>
  <c r="T239" i="1"/>
  <c r="AB239" i="1" s="1"/>
  <c r="U239" i="1"/>
  <c r="V239" i="1"/>
  <c r="AC239" i="1" s="1"/>
  <c r="W239" i="1"/>
  <c r="X239" i="1"/>
  <c r="Y239" i="1"/>
  <c r="Z239" i="1"/>
  <c r="AA239" i="1"/>
  <c r="T240" i="1"/>
  <c r="AB240" i="1" s="1"/>
  <c r="U240" i="1"/>
  <c r="V240" i="1"/>
  <c r="AC240" i="1" s="1"/>
  <c r="W240" i="1"/>
  <c r="X240" i="1"/>
  <c r="Y240" i="1"/>
  <c r="Z240" i="1"/>
  <c r="AA240" i="1"/>
  <c r="T241" i="1"/>
  <c r="AB241" i="1" s="1"/>
  <c r="U241" i="1"/>
  <c r="V241" i="1"/>
  <c r="AC241" i="1" s="1"/>
  <c r="W241" i="1"/>
  <c r="X241" i="1"/>
  <c r="Y241" i="1"/>
  <c r="Z241" i="1"/>
  <c r="AA241" i="1"/>
  <c r="T242" i="1"/>
  <c r="AB242" i="1" s="1"/>
  <c r="U242" i="1"/>
  <c r="V242" i="1"/>
  <c r="AC242" i="1" s="1"/>
  <c r="W242" i="1"/>
  <c r="X242" i="1"/>
  <c r="Y242" i="1"/>
  <c r="Z242" i="1"/>
  <c r="AA242" i="1"/>
  <c r="T243" i="1"/>
  <c r="AB243" i="1" s="1"/>
  <c r="U243" i="1"/>
  <c r="V243" i="1"/>
  <c r="AC243" i="1" s="1"/>
  <c r="W243" i="1"/>
  <c r="X243" i="1"/>
  <c r="Y243" i="1"/>
  <c r="Z243" i="1"/>
  <c r="AA243" i="1"/>
  <c r="T244" i="1"/>
  <c r="AB244" i="1" s="1"/>
  <c r="U244" i="1"/>
  <c r="V244" i="1"/>
  <c r="AC244" i="1" s="1"/>
  <c r="W244" i="1"/>
  <c r="X244" i="1"/>
  <c r="Y244" i="1"/>
  <c r="Z244" i="1"/>
  <c r="AA244" i="1"/>
  <c r="T245" i="1"/>
  <c r="AB245" i="1" s="1"/>
  <c r="U245" i="1"/>
  <c r="V245" i="1"/>
  <c r="AC245" i="1" s="1"/>
  <c r="W245" i="1"/>
  <c r="X245" i="1"/>
  <c r="Y245" i="1"/>
  <c r="Z245" i="1"/>
  <c r="AA245" i="1"/>
  <c r="T246" i="1"/>
  <c r="AB246" i="1" s="1"/>
  <c r="U246" i="1"/>
  <c r="V246" i="1"/>
  <c r="AC246" i="1" s="1"/>
  <c r="W246" i="1"/>
  <c r="X246" i="1"/>
  <c r="Y246" i="1"/>
  <c r="Z246" i="1"/>
  <c r="AA246" i="1"/>
  <c r="T247" i="1"/>
  <c r="AB247" i="1" s="1"/>
  <c r="U247" i="1"/>
  <c r="V247" i="1"/>
  <c r="AC247" i="1" s="1"/>
  <c r="W247" i="1"/>
  <c r="X247" i="1"/>
  <c r="Y247" i="1"/>
  <c r="Z247" i="1"/>
  <c r="AA247" i="1"/>
  <c r="T248" i="1"/>
  <c r="AB248" i="1" s="1"/>
  <c r="U248" i="1"/>
  <c r="V248" i="1"/>
  <c r="AC248" i="1" s="1"/>
  <c r="W248" i="1"/>
  <c r="X248" i="1"/>
  <c r="Y248" i="1"/>
  <c r="Z248" i="1"/>
  <c r="AA248" i="1"/>
  <c r="T249" i="1"/>
  <c r="AB249" i="1" s="1"/>
  <c r="U249" i="1"/>
  <c r="V249" i="1"/>
  <c r="AC249" i="1" s="1"/>
  <c r="W249" i="1"/>
  <c r="X249" i="1"/>
  <c r="Y249" i="1"/>
  <c r="Z249" i="1"/>
  <c r="AA249" i="1"/>
  <c r="T250" i="1"/>
  <c r="AB250" i="1" s="1"/>
  <c r="U250" i="1"/>
  <c r="V250" i="1"/>
  <c r="AC250" i="1" s="1"/>
  <c r="W250" i="1"/>
  <c r="X250" i="1"/>
  <c r="Y250" i="1"/>
  <c r="Z250" i="1"/>
  <c r="AA250" i="1"/>
  <c r="T251" i="1"/>
  <c r="AB251" i="1" s="1"/>
  <c r="U251" i="1"/>
  <c r="V251" i="1"/>
  <c r="AC251" i="1" s="1"/>
  <c r="W251" i="1"/>
  <c r="X251" i="1"/>
  <c r="Y251" i="1"/>
  <c r="Z251" i="1"/>
  <c r="AA251" i="1"/>
  <c r="T252" i="1"/>
  <c r="AB252" i="1" s="1"/>
  <c r="U252" i="1"/>
  <c r="V252" i="1"/>
  <c r="AC252" i="1" s="1"/>
  <c r="W252" i="1"/>
  <c r="X252" i="1"/>
  <c r="Y252" i="1"/>
  <c r="Z252" i="1"/>
  <c r="AA252" i="1"/>
  <c r="T253" i="1"/>
  <c r="AB253" i="1" s="1"/>
  <c r="U253" i="1"/>
  <c r="V253" i="1"/>
  <c r="AC253" i="1" s="1"/>
  <c r="W253" i="1"/>
  <c r="X253" i="1"/>
  <c r="Y253" i="1"/>
  <c r="Z253" i="1"/>
  <c r="AA253" i="1"/>
  <c r="T254" i="1"/>
  <c r="AB254" i="1" s="1"/>
  <c r="U254" i="1"/>
  <c r="V254" i="1"/>
  <c r="AC254" i="1" s="1"/>
  <c r="W254" i="1"/>
  <c r="X254" i="1"/>
  <c r="Y254" i="1"/>
  <c r="Z254" i="1"/>
  <c r="AA254" i="1"/>
  <c r="T255" i="1"/>
  <c r="AB255" i="1" s="1"/>
  <c r="U255" i="1"/>
  <c r="V255" i="1"/>
  <c r="AC255" i="1" s="1"/>
  <c r="W255" i="1"/>
  <c r="X255" i="1"/>
  <c r="Y255" i="1"/>
  <c r="Z255" i="1"/>
  <c r="AA255" i="1"/>
  <c r="T256" i="1"/>
  <c r="AB256" i="1" s="1"/>
  <c r="U256" i="1"/>
  <c r="V256" i="1"/>
  <c r="AC256" i="1" s="1"/>
  <c r="W256" i="1"/>
  <c r="X256" i="1"/>
  <c r="Y256" i="1"/>
  <c r="Z256" i="1"/>
  <c r="AA256" i="1"/>
  <c r="T257" i="1"/>
  <c r="AB257" i="1" s="1"/>
  <c r="U257" i="1"/>
  <c r="V257" i="1"/>
  <c r="AC257" i="1" s="1"/>
  <c r="W257" i="1"/>
  <c r="X257" i="1"/>
  <c r="Y257" i="1"/>
  <c r="Z257" i="1"/>
  <c r="AA257" i="1"/>
  <c r="T258" i="1"/>
  <c r="AB258" i="1" s="1"/>
  <c r="U258" i="1"/>
  <c r="V258" i="1"/>
  <c r="AC258" i="1" s="1"/>
  <c r="W258" i="1"/>
  <c r="X258" i="1"/>
  <c r="Y258" i="1"/>
  <c r="Z258" i="1"/>
  <c r="AA258" i="1"/>
  <c r="T259" i="1"/>
  <c r="AB259" i="1" s="1"/>
  <c r="U259" i="1"/>
  <c r="V259" i="1"/>
  <c r="AC259" i="1" s="1"/>
  <c r="W259" i="1"/>
  <c r="X259" i="1"/>
  <c r="Y259" i="1"/>
  <c r="Z259" i="1"/>
  <c r="AA259" i="1"/>
  <c r="T260" i="1"/>
  <c r="AB260" i="1" s="1"/>
  <c r="U260" i="1"/>
  <c r="V260" i="1"/>
  <c r="AC260" i="1" s="1"/>
  <c r="W260" i="1"/>
  <c r="X260" i="1"/>
  <c r="Y260" i="1"/>
  <c r="Z260" i="1"/>
  <c r="AA260" i="1"/>
  <c r="T261" i="1"/>
  <c r="AB261" i="1" s="1"/>
  <c r="U261" i="1"/>
  <c r="V261" i="1"/>
  <c r="AC261" i="1" s="1"/>
  <c r="W261" i="1"/>
  <c r="X261" i="1"/>
  <c r="Y261" i="1"/>
  <c r="Z261" i="1"/>
  <c r="AA261" i="1"/>
  <c r="T262" i="1"/>
  <c r="AB262" i="1" s="1"/>
  <c r="U262" i="1"/>
  <c r="V262" i="1"/>
  <c r="AC262" i="1" s="1"/>
  <c r="W262" i="1"/>
  <c r="X262" i="1"/>
  <c r="Y262" i="1"/>
  <c r="Z262" i="1"/>
  <c r="AA262" i="1"/>
  <c r="T263" i="1"/>
  <c r="AB263" i="1" s="1"/>
  <c r="U263" i="1"/>
  <c r="V263" i="1"/>
  <c r="AC263" i="1" s="1"/>
  <c r="W263" i="1"/>
  <c r="X263" i="1"/>
  <c r="Y263" i="1"/>
  <c r="Z263" i="1"/>
  <c r="AA263" i="1"/>
  <c r="T264" i="1"/>
  <c r="AB264" i="1" s="1"/>
  <c r="U264" i="1"/>
  <c r="V264" i="1"/>
  <c r="AC264" i="1" s="1"/>
  <c r="W264" i="1"/>
  <c r="X264" i="1"/>
  <c r="Y264" i="1"/>
  <c r="Z264" i="1"/>
  <c r="AA264" i="1"/>
  <c r="T265" i="1"/>
  <c r="AB265" i="1" s="1"/>
  <c r="U265" i="1"/>
  <c r="V265" i="1"/>
  <c r="AC265" i="1" s="1"/>
  <c r="W265" i="1"/>
  <c r="X265" i="1"/>
  <c r="Y265" i="1"/>
  <c r="Z265" i="1"/>
  <c r="AA265" i="1"/>
  <c r="T266" i="1"/>
  <c r="AB266" i="1" s="1"/>
  <c r="U266" i="1"/>
  <c r="V266" i="1"/>
  <c r="AC266" i="1" s="1"/>
  <c r="W266" i="1"/>
  <c r="X266" i="1"/>
  <c r="Y266" i="1"/>
  <c r="Z266" i="1"/>
  <c r="AA266" i="1"/>
  <c r="T267" i="1"/>
  <c r="AB267" i="1" s="1"/>
  <c r="U267" i="1"/>
  <c r="V267" i="1"/>
  <c r="AC267" i="1" s="1"/>
  <c r="W267" i="1"/>
  <c r="X267" i="1"/>
  <c r="Y267" i="1"/>
  <c r="Z267" i="1"/>
  <c r="AA267" i="1"/>
  <c r="T268" i="1"/>
  <c r="AB268" i="1" s="1"/>
  <c r="U268" i="1"/>
  <c r="V268" i="1"/>
  <c r="AC268" i="1" s="1"/>
  <c r="W268" i="1"/>
  <c r="X268" i="1"/>
  <c r="Y268" i="1"/>
  <c r="Z268" i="1"/>
  <c r="AA268" i="1"/>
  <c r="T269" i="1"/>
  <c r="AB269" i="1" s="1"/>
  <c r="U269" i="1"/>
  <c r="V269" i="1"/>
  <c r="AC269" i="1" s="1"/>
  <c r="W269" i="1"/>
  <c r="X269" i="1"/>
  <c r="Y269" i="1"/>
  <c r="Z269" i="1"/>
  <c r="AA269" i="1"/>
  <c r="T270" i="1"/>
  <c r="AB270" i="1" s="1"/>
  <c r="U270" i="1"/>
  <c r="V270" i="1"/>
  <c r="AC270" i="1" s="1"/>
  <c r="W270" i="1"/>
  <c r="X270" i="1"/>
  <c r="Y270" i="1"/>
  <c r="Z270" i="1"/>
  <c r="AA270" i="1"/>
  <c r="T271" i="1"/>
  <c r="AB271" i="1" s="1"/>
  <c r="U271" i="1"/>
  <c r="V271" i="1"/>
  <c r="AC271" i="1" s="1"/>
  <c r="W271" i="1"/>
  <c r="X271" i="1"/>
  <c r="Y271" i="1"/>
  <c r="Z271" i="1"/>
  <c r="AA271" i="1"/>
  <c r="T272" i="1"/>
  <c r="AB272" i="1" s="1"/>
  <c r="U272" i="1"/>
  <c r="V272" i="1"/>
  <c r="AC272" i="1" s="1"/>
  <c r="W272" i="1"/>
  <c r="X272" i="1"/>
  <c r="Y272" i="1"/>
  <c r="Z272" i="1"/>
  <c r="AA272" i="1"/>
  <c r="T273" i="1"/>
  <c r="AB273" i="1" s="1"/>
  <c r="U273" i="1"/>
  <c r="V273" i="1"/>
  <c r="AC273" i="1" s="1"/>
  <c r="W273" i="1"/>
  <c r="X273" i="1"/>
  <c r="Y273" i="1"/>
  <c r="Z273" i="1"/>
  <c r="AA273" i="1"/>
  <c r="T274" i="1"/>
  <c r="AB274" i="1" s="1"/>
  <c r="U274" i="1"/>
  <c r="V274" i="1"/>
  <c r="AC274" i="1" s="1"/>
  <c r="W274" i="1"/>
  <c r="X274" i="1"/>
  <c r="Y274" i="1"/>
  <c r="Z274" i="1"/>
  <c r="AA274" i="1"/>
  <c r="T275" i="1"/>
  <c r="AB275" i="1" s="1"/>
  <c r="U275" i="1"/>
  <c r="V275" i="1"/>
  <c r="AC275" i="1" s="1"/>
  <c r="W275" i="1"/>
  <c r="X275" i="1"/>
  <c r="Y275" i="1"/>
  <c r="Z275" i="1"/>
  <c r="AA275" i="1"/>
  <c r="T276" i="1"/>
  <c r="AB276" i="1" s="1"/>
  <c r="U276" i="1"/>
  <c r="V276" i="1"/>
  <c r="AC276" i="1" s="1"/>
  <c r="W276" i="1"/>
  <c r="X276" i="1"/>
  <c r="Y276" i="1"/>
  <c r="Z276" i="1"/>
  <c r="AA276" i="1"/>
  <c r="T277" i="1"/>
  <c r="AB277" i="1" s="1"/>
  <c r="U277" i="1"/>
  <c r="V277" i="1"/>
  <c r="AC277" i="1" s="1"/>
  <c r="W277" i="1"/>
  <c r="X277" i="1"/>
  <c r="Y277" i="1"/>
  <c r="Z277" i="1"/>
  <c r="AA277" i="1"/>
  <c r="T278" i="1"/>
  <c r="AB278" i="1" s="1"/>
  <c r="U278" i="1"/>
  <c r="V278" i="1"/>
  <c r="AC278" i="1" s="1"/>
  <c r="W278" i="1"/>
  <c r="X278" i="1"/>
  <c r="Y278" i="1"/>
  <c r="Z278" i="1"/>
  <c r="AA278" i="1"/>
  <c r="T279" i="1"/>
  <c r="AB279" i="1" s="1"/>
  <c r="U279" i="1"/>
  <c r="V279" i="1"/>
  <c r="AC279" i="1" s="1"/>
  <c r="W279" i="1"/>
  <c r="X279" i="1"/>
  <c r="Y279" i="1"/>
  <c r="Z279" i="1"/>
  <c r="AA279" i="1"/>
  <c r="T280" i="1"/>
  <c r="AB280" i="1" s="1"/>
  <c r="U280" i="1"/>
  <c r="V280" i="1"/>
  <c r="AC280" i="1" s="1"/>
  <c r="W280" i="1"/>
  <c r="X280" i="1"/>
  <c r="Y280" i="1"/>
  <c r="Z280" i="1"/>
  <c r="AA280" i="1"/>
  <c r="T281" i="1"/>
  <c r="AB281" i="1" s="1"/>
  <c r="U281" i="1"/>
  <c r="V281" i="1"/>
  <c r="AC281" i="1" s="1"/>
  <c r="W281" i="1"/>
  <c r="X281" i="1"/>
  <c r="Y281" i="1"/>
  <c r="Z281" i="1"/>
  <c r="AA281" i="1"/>
  <c r="T282" i="1"/>
  <c r="AB282" i="1" s="1"/>
  <c r="U282" i="1"/>
  <c r="V282" i="1"/>
  <c r="AC282" i="1" s="1"/>
  <c r="W282" i="1"/>
  <c r="X282" i="1"/>
  <c r="Y282" i="1"/>
  <c r="Z282" i="1"/>
  <c r="AA282" i="1"/>
  <c r="T283" i="1"/>
  <c r="AB283" i="1" s="1"/>
  <c r="U283" i="1"/>
  <c r="V283" i="1"/>
  <c r="AC283" i="1" s="1"/>
  <c r="W283" i="1"/>
  <c r="X283" i="1"/>
  <c r="Y283" i="1"/>
  <c r="Z283" i="1"/>
  <c r="AA283" i="1"/>
  <c r="T284" i="1"/>
  <c r="AB284" i="1" s="1"/>
  <c r="U284" i="1"/>
  <c r="V284" i="1"/>
  <c r="AC284" i="1" s="1"/>
  <c r="W284" i="1"/>
  <c r="X284" i="1"/>
  <c r="Y284" i="1"/>
  <c r="Z284" i="1"/>
  <c r="AA284" i="1"/>
  <c r="T285" i="1"/>
  <c r="AB285" i="1" s="1"/>
  <c r="U285" i="1"/>
  <c r="V285" i="1"/>
  <c r="AC285" i="1" s="1"/>
  <c r="W285" i="1"/>
  <c r="X285" i="1"/>
  <c r="Y285" i="1"/>
  <c r="Z285" i="1"/>
  <c r="AA285" i="1"/>
  <c r="T286" i="1"/>
  <c r="AB286" i="1" s="1"/>
  <c r="U286" i="1"/>
  <c r="V286" i="1"/>
  <c r="AC286" i="1" s="1"/>
  <c r="W286" i="1"/>
  <c r="X286" i="1"/>
  <c r="Y286" i="1"/>
  <c r="Z286" i="1"/>
  <c r="AA286" i="1"/>
  <c r="T287" i="1"/>
  <c r="AB287" i="1" s="1"/>
  <c r="U287" i="1"/>
  <c r="V287" i="1"/>
  <c r="AC287" i="1" s="1"/>
  <c r="W287" i="1"/>
  <c r="X287" i="1"/>
  <c r="Y287" i="1"/>
  <c r="Z287" i="1"/>
  <c r="AA287" i="1"/>
  <c r="T288" i="1"/>
  <c r="AB288" i="1" s="1"/>
  <c r="U288" i="1"/>
  <c r="V288" i="1"/>
  <c r="AC288" i="1" s="1"/>
  <c r="W288" i="1"/>
  <c r="X288" i="1"/>
  <c r="Y288" i="1"/>
  <c r="Z288" i="1"/>
  <c r="AA288" i="1"/>
  <c r="T289" i="1"/>
  <c r="AB289" i="1" s="1"/>
  <c r="U289" i="1"/>
  <c r="V289" i="1"/>
  <c r="AC289" i="1" s="1"/>
  <c r="W289" i="1"/>
  <c r="X289" i="1"/>
  <c r="Y289" i="1"/>
  <c r="Z289" i="1"/>
  <c r="AA289" i="1"/>
  <c r="T290" i="1"/>
  <c r="AB290" i="1" s="1"/>
  <c r="U290" i="1"/>
  <c r="V290" i="1"/>
  <c r="AC290" i="1" s="1"/>
  <c r="W290" i="1"/>
  <c r="X290" i="1"/>
  <c r="Y290" i="1"/>
  <c r="Z290" i="1"/>
  <c r="AA290" i="1"/>
  <c r="T291" i="1"/>
  <c r="AB291" i="1" s="1"/>
  <c r="U291" i="1"/>
  <c r="V291" i="1"/>
  <c r="AC291" i="1" s="1"/>
  <c r="W291" i="1"/>
  <c r="X291" i="1"/>
  <c r="Y291" i="1"/>
  <c r="Z291" i="1"/>
  <c r="AA291" i="1"/>
  <c r="T292" i="1"/>
  <c r="AB292" i="1" s="1"/>
  <c r="U292" i="1"/>
  <c r="V292" i="1"/>
  <c r="AC292" i="1" s="1"/>
  <c r="W292" i="1"/>
  <c r="X292" i="1"/>
  <c r="Y292" i="1"/>
  <c r="Z292" i="1"/>
  <c r="AA292" i="1"/>
  <c r="T293" i="1"/>
  <c r="AB293" i="1" s="1"/>
  <c r="U293" i="1"/>
  <c r="V293" i="1"/>
  <c r="AC293" i="1" s="1"/>
  <c r="W293" i="1"/>
  <c r="X293" i="1"/>
  <c r="Y293" i="1"/>
  <c r="Z293" i="1"/>
  <c r="AA293" i="1"/>
  <c r="T294" i="1"/>
  <c r="AB294" i="1" s="1"/>
  <c r="U294" i="1"/>
  <c r="V294" i="1"/>
  <c r="AC294" i="1" s="1"/>
  <c r="W294" i="1"/>
  <c r="X294" i="1"/>
  <c r="Y294" i="1"/>
  <c r="Z294" i="1"/>
  <c r="AA294" i="1"/>
  <c r="T295" i="1"/>
  <c r="AB295" i="1" s="1"/>
  <c r="U295" i="1"/>
  <c r="V295" i="1"/>
  <c r="AC295" i="1" s="1"/>
  <c r="W295" i="1"/>
  <c r="X295" i="1"/>
  <c r="Y295" i="1"/>
  <c r="Z295" i="1"/>
  <c r="AA295" i="1"/>
  <c r="T296" i="1"/>
  <c r="AB296" i="1" s="1"/>
  <c r="U296" i="1"/>
  <c r="V296" i="1"/>
  <c r="AC296" i="1" s="1"/>
  <c r="W296" i="1"/>
  <c r="X296" i="1"/>
  <c r="Y296" i="1"/>
  <c r="Z296" i="1"/>
  <c r="AA296" i="1"/>
  <c r="T297" i="1"/>
  <c r="AB297" i="1" s="1"/>
  <c r="U297" i="1"/>
  <c r="V297" i="1"/>
  <c r="AC297" i="1" s="1"/>
  <c r="W297" i="1"/>
  <c r="X297" i="1"/>
  <c r="Y297" i="1"/>
  <c r="Z297" i="1"/>
  <c r="AA297" i="1"/>
  <c r="T298" i="1"/>
  <c r="AB298" i="1" s="1"/>
  <c r="U298" i="1"/>
  <c r="V298" i="1"/>
  <c r="AC298" i="1" s="1"/>
  <c r="W298" i="1"/>
  <c r="X298" i="1"/>
  <c r="Y298" i="1"/>
  <c r="Z298" i="1"/>
  <c r="AA298" i="1"/>
  <c r="T299" i="1"/>
  <c r="AB299" i="1" s="1"/>
  <c r="U299" i="1"/>
  <c r="V299" i="1"/>
  <c r="AC299" i="1" s="1"/>
  <c r="W299" i="1"/>
  <c r="X299" i="1"/>
  <c r="Y299" i="1"/>
  <c r="Z299" i="1"/>
  <c r="AA299" i="1"/>
  <c r="T300" i="1"/>
  <c r="AB300" i="1" s="1"/>
  <c r="W300" i="1"/>
  <c r="Y300" i="1"/>
  <c r="Z300" i="1"/>
  <c r="AA300" i="1"/>
  <c r="T301" i="1"/>
  <c r="U301" i="1"/>
  <c r="V301" i="1"/>
  <c r="W301" i="1"/>
  <c r="X301" i="1"/>
  <c r="Y301" i="1"/>
  <c r="Z301" i="1"/>
  <c r="AA301" i="1"/>
  <c r="T302" i="1"/>
  <c r="U302" i="1"/>
  <c r="V302" i="1"/>
  <c r="W302" i="1"/>
  <c r="X302" i="1"/>
  <c r="Y302" i="1"/>
  <c r="Z302" i="1"/>
  <c r="AA302" i="1"/>
  <c r="T303" i="1"/>
  <c r="U303" i="1"/>
  <c r="V303" i="1"/>
  <c r="W303" i="1"/>
  <c r="X303" i="1"/>
  <c r="Y303" i="1"/>
  <c r="Z303" i="1"/>
  <c r="AA303" i="1"/>
  <c r="T304" i="1"/>
  <c r="U304" i="1"/>
  <c r="V304" i="1"/>
  <c r="W304" i="1"/>
  <c r="X304" i="1"/>
  <c r="Y304" i="1"/>
  <c r="Z304" i="1"/>
  <c r="AA304" i="1"/>
  <c r="T305" i="1"/>
  <c r="U305" i="1"/>
  <c r="V305" i="1"/>
  <c r="W305" i="1"/>
  <c r="X305" i="1"/>
  <c r="Y305" i="1"/>
  <c r="Z305" i="1"/>
  <c r="AA305" i="1"/>
  <c r="T306" i="1"/>
  <c r="U306" i="1"/>
  <c r="V306" i="1"/>
  <c r="W306" i="1"/>
  <c r="X306" i="1"/>
  <c r="Y306" i="1"/>
  <c r="Z306" i="1"/>
  <c r="AA306" i="1"/>
  <c r="T307" i="1"/>
  <c r="U307" i="1"/>
  <c r="AB307" i="1" s="1"/>
  <c r="V307" i="1"/>
  <c r="W307" i="1"/>
  <c r="X307" i="1"/>
  <c r="Y307" i="1"/>
  <c r="Z307" i="1"/>
  <c r="AA307" i="1"/>
  <c r="T308" i="1"/>
  <c r="U308" i="1"/>
  <c r="V308" i="1"/>
  <c r="W308" i="1"/>
  <c r="X308" i="1"/>
  <c r="Y308" i="1"/>
  <c r="Z308" i="1"/>
  <c r="AA308" i="1"/>
  <c r="T309" i="1"/>
  <c r="U309" i="1"/>
  <c r="V309" i="1"/>
  <c r="W309" i="1"/>
  <c r="X309" i="1"/>
  <c r="Y309" i="1"/>
  <c r="Z309" i="1"/>
  <c r="AA309" i="1"/>
  <c r="T310" i="1"/>
  <c r="U310" i="1"/>
  <c r="V310" i="1"/>
  <c r="W310" i="1"/>
  <c r="X310" i="1"/>
  <c r="Y310" i="1"/>
  <c r="Z310" i="1"/>
  <c r="AA310" i="1"/>
  <c r="T311" i="1"/>
  <c r="U311" i="1"/>
  <c r="V311" i="1"/>
  <c r="W311" i="1"/>
  <c r="X311" i="1"/>
  <c r="Y311" i="1"/>
  <c r="Z311" i="1"/>
  <c r="AA311" i="1"/>
  <c r="T312" i="1"/>
  <c r="U312" i="1"/>
  <c r="V312" i="1"/>
  <c r="W312" i="1"/>
  <c r="X312" i="1"/>
  <c r="Y312" i="1"/>
  <c r="Z312" i="1"/>
  <c r="AA312" i="1"/>
  <c r="T313" i="1"/>
  <c r="U313" i="1"/>
  <c r="V313" i="1"/>
  <c r="W313" i="1"/>
  <c r="X313" i="1"/>
  <c r="Y313" i="1"/>
  <c r="Z313" i="1"/>
  <c r="AA313" i="1"/>
  <c r="T314" i="1"/>
  <c r="U314" i="1"/>
  <c r="V314" i="1"/>
  <c r="W314" i="1"/>
  <c r="X314" i="1"/>
  <c r="Y314" i="1"/>
  <c r="Z314" i="1"/>
  <c r="AA314" i="1"/>
  <c r="T315" i="1"/>
  <c r="U315" i="1"/>
  <c r="V315" i="1"/>
  <c r="W315" i="1"/>
  <c r="X315" i="1"/>
  <c r="Y315" i="1"/>
  <c r="Z315" i="1"/>
  <c r="AA315" i="1"/>
  <c r="T316" i="1"/>
  <c r="U316" i="1"/>
  <c r="V316" i="1"/>
  <c r="W316" i="1"/>
  <c r="X316" i="1"/>
  <c r="Y316" i="1"/>
  <c r="Z316" i="1"/>
  <c r="AA316" i="1"/>
  <c r="T317" i="1"/>
  <c r="U317" i="1"/>
  <c r="V317" i="1"/>
  <c r="W317" i="1"/>
  <c r="X317" i="1"/>
  <c r="Y317" i="1"/>
  <c r="Z317" i="1"/>
  <c r="AA317" i="1"/>
  <c r="T318" i="1"/>
  <c r="U318" i="1"/>
  <c r="V318" i="1"/>
  <c r="W318" i="1"/>
  <c r="X318" i="1"/>
  <c r="Y318" i="1"/>
  <c r="Z318" i="1"/>
  <c r="AA318" i="1"/>
  <c r="T319" i="1"/>
  <c r="U319" i="1"/>
  <c r="V319" i="1"/>
  <c r="W319" i="1"/>
  <c r="X319" i="1"/>
  <c r="Y319" i="1"/>
  <c r="Z319" i="1"/>
  <c r="AA319" i="1"/>
  <c r="T320" i="1"/>
  <c r="U320" i="1"/>
  <c r="V320" i="1"/>
  <c r="W320" i="1"/>
  <c r="X320" i="1"/>
  <c r="Y320" i="1"/>
  <c r="Z320" i="1"/>
  <c r="AA320" i="1"/>
  <c r="T321" i="1"/>
  <c r="U321" i="1"/>
  <c r="V321" i="1"/>
  <c r="W321" i="1"/>
  <c r="X321" i="1"/>
  <c r="Y321" i="1"/>
  <c r="Z321" i="1"/>
  <c r="AA321" i="1"/>
  <c r="T322" i="1"/>
  <c r="U322" i="1"/>
  <c r="V322" i="1"/>
  <c r="W322" i="1"/>
  <c r="X322" i="1"/>
  <c r="Y322" i="1"/>
  <c r="Z322" i="1"/>
  <c r="AA322" i="1"/>
  <c r="T323" i="1"/>
  <c r="AB323" i="1" s="1"/>
  <c r="U323" i="1"/>
  <c r="V323" i="1"/>
  <c r="W323" i="1"/>
  <c r="X323" i="1"/>
  <c r="Y323" i="1"/>
  <c r="Z323" i="1"/>
  <c r="AA323" i="1"/>
  <c r="T324" i="1"/>
  <c r="U324" i="1"/>
  <c r="V324" i="1"/>
  <c r="W324" i="1"/>
  <c r="X324" i="1"/>
  <c r="Y324" i="1"/>
  <c r="Z324" i="1"/>
  <c r="AA324" i="1"/>
  <c r="T325" i="1"/>
  <c r="U325" i="1"/>
  <c r="V325" i="1"/>
  <c r="W325" i="1"/>
  <c r="X325" i="1"/>
  <c r="Y325" i="1"/>
  <c r="Z325" i="1"/>
  <c r="AA325" i="1"/>
  <c r="T326" i="1"/>
  <c r="U326" i="1"/>
  <c r="V326" i="1"/>
  <c r="W326" i="1"/>
  <c r="X326" i="1"/>
  <c r="Y326" i="1"/>
  <c r="Z326" i="1"/>
  <c r="AA326" i="1"/>
  <c r="T327" i="1"/>
  <c r="U327" i="1"/>
  <c r="V327" i="1"/>
  <c r="W327" i="1"/>
  <c r="X327" i="1"/>
  <c r="Y327" i="1"/>
  <c r="Z327" i="1"/>
  <c r="AA327" i="1"/>
  <c r="T328" i="1"/>
  <c r="U328" i="1"/>
  <c r="V328" i="1"/>
  <c r="W328" i="1"/>
  <c r="X328" i="1"/>
  <c r="Y328" i="1"/>
  <c r="Z328" i="1"/>
  <c r="AA328" i="1"/>
  <c r="T329" i="1"/>
  <c r="U329" i="1"/>
  <c r="V329" i="1"/>
  <c r="W329" i="1"/>
  <c r="X329" i="1"/>
  <c r="Y329" i="1"/>
  <c r="Z329" i="1"/>
  <c r="AA329" i="1"/>
  <c r="T330" i="1"/>
  <c r="U330" i="1"/>
  <c r="V330" i="1"/>
  <c r="W330" i="1"/>
  <c r="X330" i="1"/>
  <c r="Y330" i="1"/>
  <c r="Z330" i="1"/>
  <c r="AA330" i="1"/>
  <c r="T331" i="1"/>
  <c r="U331" i="1"/>
  <c r="V331" i="1"/>
  <c r="W331" i="1"/>
  <c r="X331" i="1"/>
  <c r="Y331" i="1"/>
  <c r="Z331" i="1"/>
  <c r="AA331" i="1"/>
  <c r="T332" i="1"/>
  <c r="U332" i="1"/>
  <c r="V332" i="1"/>
  <c r="W332" i="1"/>
  <c r="X332" i="1"/>
  <c r="Y332" i="1"/>
  <c r="Z332" i="1"/>
  <c r="AA332" i="1"/>
  <c r="T333" i="1"/>
  <c r="U333" i="1"/>
  <c r="V333" i="1"/>
  <c r="W333" i="1"/>
  <c r="X333" i="1"/>
  <c r="Y333" i="1"/>
  <c r="Z333" i="1"/>
  <c r="AA333" i="1"/>
  <c r="T334" i="1"/>
  <c r="U334" i="1"/>
  <c r="V334" i="1"/>
  <c r="W334" i="1"/>
  <c r="X334" i="1"/>
  <c r="Y334" i="1"/>
  <c r="Z334" i="1"/>
  <c r="AA334" i="1"/>
  <c r="T335" i="1"/>
  <c r="U335" i="1"/>
  <c r="V335" i="1"/>
  <c r="W335" i="1"/>
  <c r="X335" i="1"/>
  <c r="Y335" i="1"/>
  <c r="Z335" i="1"/>
  <c r="AA335" i="1"/>
  <c r="T336" i="1"/>
  <c r="U336" i="1"/>
  <c r="V336" i="1"/>
  <c r="W336" i="1"/>
  <c r="X336" i="1"/>
  <c r="Y336" i="1"/>
  <c r="Z336" i="1"/>
  <c r="AA336" i="1"/>
  <c r="T337" i="1"/>
  <c r="U337" i="1"/>
  <c r="V337" i="1"/>
  <c r="W337" i="1"/>
  <c r="X337" i="1"/>
  <c r="Y337" i="1"/>
  <c r="Z337" i="1"/>
  <c r="AA337" i="1"/>
  <c r="T338" i="1"/>
  <c r="U338" i="1"/>
  <c r="V338" i="1"/>
  <c r="W338" i="1"/>
  <c r="X338" i="1"/>
  <c r="Y338" i="1"/>
  <c r="Z338" i="1"/>
  <c r="AA338" i="1"/>
  <c r="T339" i="1"/>
  <c r="U339" i="1"/>
  <c r="V339" i="1"/>
  <c r="W339" i="1"/>
  <c r="X339" i="1"/>
  <c r="Y339" i="1"/>
  <c r="Z339" i="1"/>
  <c r="AA339" i="1"/>
  <c r="T340" i="1"/>
  <c r="U340" i="1"/>
  <c r="V340" i="1"/>
  <c r="W340" i="1"/>
  <c r="X340" i="1"/>
  <c r="Y340" i="1"/>
  <c r="Z340" i="1"/>
  <c r="AA340" i="1"/>
  <c r="T341" i="1"/>
  <c r="U341" i="1"/>
  <c r="V341" i="1"/>
  <c r="W341" i="1"/>
  <c r="X341" i="1"/>
  <c r="Y341" i="1"/>
  <c r="Z341" i="1"/>
  <c r="AA341" i="1"/>
  <c r="T342" i="1"/>
  <c r="U342" i="1"/>
  <c r="V342" i="1"/>
  <c r="W342" i="1"/>
  <c r="X342" i="1"/>
  <c r="Y342" i="1"/>
  <c r="Z342" i="1"/>
  <c r="AA342" i="1"/>
  <c r="T343" i="1"/>
  <c r="U343" i="1"/>
  <c r="V343" i="1"/>
  <c r="W343" i="1"/>
  <c r="X343" i="1"/>
  <c r="Y343" i="1"/>
  <c r="Z343" i="1"/>
  <c r="AA343" i="1"/>
  <c r="T344" i="1"/>
  <c r="U344" i="1"/>
  <c r="V344" i="1"/>
  <c r="W344" i="1"/>
  <c r="X344" i="1"/>
  <c r="Y344" i="1"/>
  <c r="Z344" i="1"/>
  <c r="AA344" i="1"/>
  <c r="T345" i="1"/>
  <c r="U345" i="1"/>
  <c r="V345" i="1"/>
  <c r="W345" i="1"/>
  <c r="X345" i="1"/>
  <c r="Y345" i="1"/>
  <c r="Z345" i="1"/>
  <c r="AA345" i="1"/>
  <c r="T346" i="1"/>
  <c r="U346" i="1"/>
  <c r="V346" i="1"/>
  <c r="W346" i="1"/>
  <c r="X346" i="1"/>
  <c r="Y346" i="1"/>
  <c r="Z346" i="1"/>
  <c r="AA346" i="1"/>
  <c r="T347" i="1"/>
  <c r="U347" i="1"/>
  <c r="V347" i="1"/>
  <c r="W347" i="1"/>
  <c r="X347" i="1"/>
  <c r="Y347" i="1"/>
  <c r="Z347" i="1"/>
  <c r="AA347" i="1"/>
  <c r="T348" i="1"/>
  <c r="U348" i="1"/>
  <c r="V348" i="1"/>
  <c r="W348" i="1"/>
  <c r="X348" i="1"/>
  <c r="Y348" i="1"/>
  <c r="Z348" i="1"/>
  <c r="AA348" i="1"/>
  <c r="T349" i="1"/>
  <c r="U349" i="1"/>
  <c r="V349" i="1"/>
  <c r="W349" i="1"/>
  <c r="X349" i="1"/>
  <c r="Y349" i="1"/>
  <c r="Z349" i="1"/>
  <c r="AA349" i="1"/>
  <c r="T350" i="1"/>
  <c r="U350" i="1"/>
  <c r="V350" i="1"/>
  <c r="W350" i="1"/>
  <c r="X350" i="1"/>
  <c r="Y350" i="1"/>
  <c r="Z350" i="1"/>
  <c r="AA350" i="1"/>
  <c r="T351" i="1"/>
  <c r="U351" i="1"/>
  <c r="V351" i="1"/>
  <c r="W351" i="1"/>
  <c r="X351" i="1"/>
  <c r="Y351" i="1"/>
  <c r="Z351" i="1"/>
  <c r="AA351" i="1"/>
  <c r="T352" i="1"/>
  <c r="U352" i="1"/>
  <c r="V352" i="1"/>
  <c r="W352" i="1"/>
  <c r="X352" i="1"/>
  <c r="Y352" i="1"/>
  <c r="Z352" i="1"/>
  <c r="AA352" i="1"/>
  <c r="T353" i="1"/>
  <c r="U353" i="1"/>
  <c r="V353" i="1"/>
  <c r="W353" i="1"/>
  <c r="X353" i="1"/>
  <c r="Y353" i="1"/>
  <c r="Z353" i="1"/>
  <c r="AA353" i="1"/>
  <c r="T354" i="1"/>
  <c r="U354" i="1"/>
  <c r="V354" i="1"/>
  <c r="W354" i="1"/>
  <c r="X354" i="1"/>
  <c r="Y354" i="1"/>
  <c r="Z354" i="1"/>
  <c r="AA354" i="1"/>
  <c r="T355" i="1"/>
  <c r="AB355" i="1" s="1"/>
  <c r="U355" i="1"/>
  <c r="V355" i="1"/>
  <c r="W355" i="1"/>
  <c r="X355" i="1"/>
  <c r="Y355" i="1"/>
  <c r="Z355" i="1"/>
  <c r="AA355" i="1"/>
  <c r="T356" i="1"/>
  <c r="U356" i="1"/>
  <c r="V356" i="1"/>
  <c r="W356" i="1"/>
  <c r="X356" i="1"/>
  <c r="Y356" i="1"/>
  <c r="Z356" i="1"/>
  <c r="AA356" i="1"/>
  <c r="T357" i="1"/>
  <c r="U357" i="1"/>
  <c r="V357" i="1"/>
  <c r="W357" i="1"/>
  <c r="X357" i="1"/>
  <c r="Y357" i="1"/>
  <c r="Z357" i="1"/>
  <c r="AA357" i="1"/>
  <c r="T358" i="1"/>
  <c r="U358" i="1"/>
  <c r="V358" i="1"/>
  <c r="W358" i="1"/>
  <c r="X358" i="1"/>
  <c r="Y358" i="1"/>
  <c r="Z358" i="1"/>
  <c r="AA358" i="1"/>
  <c r="T359" i="1"/>
  <c r="U359" i="1"/>
  <c r="V359" i="1"/>
  <c r="W359" i="1"/>
  <c r="X359" i="1"/>
  <c r="Y359" i="1"/>
  <c r="Z359" i="1"/>
  <c r="AA359" i="1"/>
  <c r="T360" i="1"/>
  <c r="U360" i="1"/>
  <c r="V360" i="1"/>
  <c r="W360" i="1"/>
  <c r="X360" i="1"/>
  <c r="Y360" i="1"/>
  <c r="Z360" i="1"/>
  <c r="AA360" i="1"/>
  <c r="T361" i="1"/>
  <c r="U361" i="1"/>
  <c r="V361" i="1"/>
  <c r="W361" i="1"/>
  <c r="X361" i="1"/>
  <c r="Y361" i="1"/>
  <c r="Z361" i="1"/>
  <c r="AA361" i="1"/>
  <c r="T362" i="1"/>
  <c r="U362" i="1"/>
  <c r="V362" i="1"/>
  <c r="W362" i="1"/>
  <c r="X362" i="1"/>
  <c r="Y362" i="1"/>
  <c r="Z362" i="1"/>
  <c r="AA362" i="1"/>
  <c r="T363" i="1"/>
  <c r="U363" i="1"/>
  <c r="V363" i="1"/>
  <c r="W363" i="1"/>
  <c r="X363" i="1"/>
  <c r="Y363" i="1"/>
  <c r="Z363" i="1"/>
  <c r="AA363" i="1"/>
  <c r="T364" i="1"/>
  <c r="U364" i="1"/>
  <c r="V364" i="1"/>
  <c r="W364" i="1"/>
  <c r="X364" i="1"/>
  <c r="Y364" i="1"/>
  <c r="Z364" i="1"/>
  <c r="AA364" i="1"/>
  <c r="T365" i="1"/>
  <c r="U365" i="1"/>
  <c r="V365" i="1"/>
  <c r="W365" i="1"/>
  <c r="X365" i="1"/>
  <c r="Y365" i="1"/>
  <c r="Z365" i="1"/>
  <c r="AA365" i="1"/>
  <c r="T366" i="1"/>
  <c r="U366" i="1"/>
  <c r="V366" i="1"/>
  <c r="W366" i="1"/>
  <c r="X366" i="1"/>
  <c r="Y366" i="1"/>
  <c r="Z366" i="1"/>
  <c r="AA366" i="1"/>
  <c r="T367" i="1"/>
  <c r="U367" i="1"/>
  <c r="V367" i="1"/>
  <c r="W367" i="1"/>
  <c r="X367" i="1"/>
  <c r="Y367" i="1"/>
  <c r="Z367" i="1"/>
  <c r="AA367" i="1"/>
  <c r="T368" i="1"/>
  <c r="U368" i="1"/>
  <c r="V368" i="1"/>
  <c r="W368" i="1"/>
  <c r="X368" i="1"/>
  <c r="Y368" i="1"/>
  <c r="Z368" i="1"/>
  <c r="AA368" i="1"/>
  <c r="T369" i="1"/>
  <c r="U369" i="1"/>
  <c r="V369" i="1"/>
  <c r="W369" i="1"/>
  <c r="X369" i="1"/>
  <c r="Y369" i="1"/>
  <c r="Z369" i="1"/>
  <c r="AA369" i="1"/>
  <c r="T370" i="1"/>
  <c r="U370" i="1"/>
  <c r="V370" i="1"/>
  <c r="W370" i="1"/>
  <c r="X370" i="1"/>
  <c r="Y370" i="1"/>
  <c r="Z370" i="1"/>
  <c r="AA370" i="1"/>
  <c r="T371" i="1"/>
  <c r="U371" i="1"/>
  <c r="V371" i="1"/>
  <c r="W371" i="1"/>
  <c r="X371" i="1"/>
  <c r="Y371" i="1"/>
  <c r="Z371" i="1"/>
  <c r="AA371" i="1"/>
  <c r="T372" i="1"/>
  <c r="U372" i="1"/>
  <c r="V372" i="1"/>
  <c r="W372" i="1"/>
  <c r="X372" i="1"/>
  <c r="Y372" i="1"/>
  <c r="Z372" i="1"/>
  <c r="AA372" i="1"/>
  <c r="T373" i="1"/>
  <c r="U373" i="1"/>
  <c r="V373" i="1"/>
  <c r="W373" i="1"/>
  <c r="X373" i="1"/>
  <c r="Y373" i="1"/>
  <c r="Z373" i="1"/>
  <c r="AA373" i="1"/>
  <c r="T374" i="1"/>
  <c r="U374" i="1"/>
  <c r="V374" i="1"/>
  <c r="W374" i="1"/>
  <c r="X374" i="1"/>
  <c r="Y374" i="1"/>
  <c r="Z374" i="1"/>
  <c r="AA374" i="1"/>
  <c r="T375" i="1"/>
  <c r="U375" i="1"/>
  <c r="V375" i="1"/>
  <c r="W375" i="1"/>
  <c r="X375" i="1"/>
  <c r="Y375" i="1"/>
  <c r="Z375" i="1"/>
  <c r="AA375" i="1"/>
  <c r="T376" i="1"/>
  <c r="U376" i="1"/>
  <c r="V376" i="1"/>
  <c r="W376" i="1"/>
  <c r="X376" i="1"/>
  <c r="Y376" i="1"/>
  <c r="Z376" i="1"/>
  <c r="AA376" i="1"/>
  <c r="T377" i="1"/>
  <c r="U377" i="1"/>
  <c r="V377" i="1"/>
  <c r="W377" i="1"/>
  <c r="X377" i="1"/>
  <c r="Y377" i="1"/>
  <c r="Z377" i="1"/>
  <c r="AA377" i="1"/>
  <c r="T378" i="1"/>
  <c r="U378" i="1"/>
  <c r="V378" i="1"/>
  <c r="W378" i="1"/>
  <c r="X378" i="1"/>
  <c r="Y378" i="1"/>
  <c r="Z378" i="1"/>
  <c r="AA378" i="1"/>
  <c r="T379" i="1"/>
  <c r="U379" i="1"/>
  <c r="V379" i="1"/>
  <c r="W379" i="1"/>
  <c r="X379" i="1"/>
  <c r="Y379" i="1"/>
  <c r="Z379" i="1"/>
  <c r="AA379" i="1"/>
  <c r="T380" i="1"/>
  <c r="U380" i="1"/>
  <c r="V380" i="1"/>
  <c r="W380" i="1"/>
  <c r="X380" i="1"/>
  <c r="Y380" i="1"/>
  <c r="Z380" i="1"/>
  <c r="AA380" i="1"/>
  <c r="T381" i="1"/>
  <c r="U381" i="1"/>
  <c r="V381" i="1"/>
  <c r="W381" i="1"/>
  <c r="X381" i="1"/>
  <c r="Y381" i="1"/>
  <c r="Z381" i="1"/>
  <c r="AA381" i="1"/>
  <c r="T382" i="1"/>
  <c r="U382" i="1"/>
  <c r="V382" i="1"/>
  <c r="W382" i="1"/>
  <c r="X382" i="1"/>
  <c r="Y382" i="1"/>
  <c r="Z382" i="1"/>
  <c r="AA382" i="1"/>
  <c r="T383" i="1"/>
  <c r="U383" i="1"/>
  <c r="V383" i="1"/>
  <c r="W383" i="1"/>
  <c r="X383" i="1"/>
  <c r="Y383" i="1"/>
  <c r="Z383" i="1"/>
  <c r="AA383" i="1"/>
  <c r="T384" i="1"/>
  <c r="U384" i="1"/>
  <c r="V384" i="1"/>
  <c r="W384" i="1"/>
  <c r="X384" i="1"/>
  <c r="Y384" i="1"/>
  <c r="Z384" i="1"/>
  <c r="AA384" i="1"/>
  <c r="T385" i="1"/>
  <c r="U385" i="1"/>
  <c r="V385" i="1"/>
  <c r="W385" i="1"/>
  <c r="X385" i="1"/>
  <c r="Y385" i="1"/>
  <c r="Z385" i="1"/>
  <c r="AA385" i="1"/>
  <c r="T386" i="1"/>
  <c r="U386" i="1"/>
  <c r="V386" i="1"/>
  <c r="W386" i="1"/>
  <c r="X386" i="1"/>
  <c r="Y386" i="1"/>
  <c r="Z386" i="1"/>
  <c r="AA386" i="1"/>
  <c r="T387" i="1"/>
  <c r="U387" i="1"/>
  <c r="V387" i="1"/>
  <c r="W387" i="1"/>
  <c r="X387" i="1"/>
  <c r="Y387" i="1"/>
  <c r="Z387" i="1"/>
  <c r="AA387" i="1"/>
  <c r="T388" i="1"/>
  <c r="U388" i="1"/>
  <c r="V388" i="1"/>
  <c r="W388" i="1"/>
  <c r="X388" i="1"/>
  <c r="Y388" i="1"/>
  <c r="Z388" i="1"/>
  <c r="AA388" i="1"/>
  <c r="T389" i="1"/>
  <c r="U389" i="1"/>
  <c r="V389" i="1"/>
  <c r="W389" i="1"/>
  <c r="X389" i="1"/>
  <c r="Y389" i="1"/>
  <c r="Z389" i="1"/>
  <c r="AA389" i="1"/>
  <c r="T390" i="1"/>
  <c r="U390" i="1"/>
  <c r="V390" i="1"/>
  <c r="W390" i="1"/>
  <c r="X390" i="1"/>
  <c r="Y390" i="1"/>
  <c r="Z390" i="1"/>
  <c r="AA390" i="1"/>
  <c r="T391" i="1"/>
  <c r="U391" i="1"/>
  <c r="V391" i="1"/>
  <c r="W391" i="1"/>
  <c r="X391" i="1"/>
  <c r="Y391" i="1"/>
  <c r="Z391" i="1"/>
  <c r="AA391" i="1"/>
  <c r="T392" i="1"/>
  <c r="U392" i="1"/>
  <c r="V392" i="1"/>
  <c r="W392" i="1"/>
  <c r="X392" i="1"/>
  <c r="Y392" i="1"/>
  <c r="Z392" i="1"/>
  <c r="AA392" i="1"/>
  <c r="T393" i="1"/>
  <c r="U393" i="1"/>
  <c r="V393" i="1"/>
  <c r="W393" i="1"/>
  <c r="X393" i="1"/>
  <c r="Y393" i="1"/>
  <c r="Z393" i="1"/>
  <c r="AA393" i="1"/>
  <c r="T394" i="1"/>
  <c r="U394" i="1"/>
  <c r="V394" i="1"/>
  <c r="W394" i="1"/>
  <c r="X394" i="1"/>
  <c r="Y394" i="1"/>
  <c r="Z394" i="1"/>
  <c r="AA394" i="1"/>
  <c r="T395" i="1"/>
  <c r="U395" i="1"/>
  <c r="V395" i="1"/>
  <c r="W395" i="1"/>
  <c r="X395" i="1"/>
  <c r="Y395" i="1"/>
  <c r="Z395" i="1"/>
  <c r="AA395" i="1"/>
  <c r="T396" i="1"/>
  <c r="U396" i="1"/>
  <c r="V396" i="1"/>
  <c r="W396" i="1"/>
  <c r="X396" i="1"/>
  <c r="Y396" i="1"/>
  <c r="Z396" i="1"/>
  <c r="AA396" i="1"/>
  <c r="T397" i="1"/>
  <c r="U397" i="1"/>
  <c r="V397" i="1"/>
  <c r="W397" i="1"/>
  <c r="X397" i="1"/>
  <c r="Y397" i="1"/>
  <c r="Z397" i="1"/>
  <c r="AA397" i="1"/>
  <c r="T398" i="1"/>
  <c r="U398" i="1"/>
  <c r="V398" i="1"/>
  <c r="W398" i="1"/>
  <c r="X398" i="1"/>
  <c r="Y398" i="1"/>
  <c r="Z398" i="1"/>
  <c r="AA398" i="1"/>
  <c r="T399" i="1"/>
  <c r="U399" i="1"/>
  <c r="V399" i="1"/>
  <c r="W399" i="1"/>
  <c r="X399" i="1"/>
  <c r="Y399" i="1"/>
  <c r="Z399" i="1"/>
  <c r="AA399" i="1"/>
  <c r="T400" i="1"/>
  <c r="U400" i="1"/>
  <c r="V400" i="1"/>
  <c r="W400" i="1"/>
  <c r="X400" i="1"/>
  <c r="Y400" i="1"/>
  <c r="Z400" i="1"/>
  <c r="AA400" i="1"/>
  <c r="T401" i="1"/>
  <c r="U401" i="1"/>
  <c r="V401" i="1"/>
  <c r="W401" i="1"/>
  <c r="X401" i="1"/>
  <c r="Y401" i="1"/>
  <c r="Z401" i="1"/>
  <c r="AA401" i="1"/>
  <c r="T402" i="1"/>
  <c r="U402" i="1"/>
  <c r="V402" i="1"/>
  <c r="W402" i="1"/>
  <c r="X402" i="1"/>
  <c r="Y402" i="1"/>
  <c r="Z402" i="1"/>
  <c r="AA402" i="1"/>
  <c r="T403" i="1"/>
  <c r="U403" i="1"/>
  <c r="V403" i="1"/>
  <c r="W403" i="1"/>
  <c r="X403" i="1"/>
  <c r="Y403" i="1"/>
  <c r="Z403" i="1"/>
  <c r="AA403" i="1"/>
  <c r="T404" i="1"/>
  <c r="U404" i="1"/>
  <c r="V404" i="1"/>
  <c r="W404" i="1"/>
  <c r="X404" i="1"/>
  <c r="Y404" i="1"/>
  <c r="Z404" i="1"/>
  <c r="AA404" i="1"/>
  <c r="T405" i="1"/>
  <c r="U405" i="1"/>
  <c r="V405" i="1"/>
  <c r="W405" i="1"/>
  <c r="X405" i="1"/>
  <c r="Y405" i="1"/>
  <c r="Z405" i="1"/>
  <c r="AA405" i="1"/>
  <c r="T406" i="1"/>
  <c r="U406" i="1"/>
  <c r="V406" i="1"/>
  <c r="W406" i="1"/>
  <c r="X406" i="1"/>
  <c r="Y406" i="1"/>
  <c r="Z406" i="1"/>
  <c r="AA406" i="1"/>
  <c r="T407" i="1"/>
  <c r="U407" i="1"/>
  <c r="V407" i="1"/>
  <c r="W407" i="1"/>
  <c r="X407" i="1"/>
  <c r="Y407" i="1"/>
  <c r="Z407" i="1"/>
  <c r="AA407" i="1"/>
  <c r="T408" i="1"/>
  <c r="U408" i="1"/>
  <c r="V408" i="1"/>
  <c r="W408" i="1"/>
  <c r="X408" i="1"/>
  <c r="Y408" i="1"/>
  <c r="Z408" i="1"/>
  <c r="AA408" i="1"/>
  <c r="T409" i="1"/>
  <c r="U409" i="1"/>
  <c r="V409" i="1"/>
  <c r="W409" i="1"/>
  <c r="X409" i="1"/>
  <c r="Y409" i="1"/>
  <c r="Z409" i="1"/>
  <c r="AA409" i="1"/>
  <c r="T410" i="1"/>
  <c r="U410" i="1"/>
  <c r="V410" i="1"/>
  <c r="W410" i="1"/>
  <c r="X410" i="1"/>
  <c r="Y410" i="1"/>
  <c r="Z410" i="1"/>
  <c r="AA410" i="1"/>
  <c r="T411" i="1"/>
  <c r="U411" i="1"/>
  <c r="V411" i="1"/>
  <c r="W411" i="1"/>
  <c r="X411" i="1"/>
  <c r="Y411" i="1"/>
  <c r="Z411" i="1"/>
  <c r="AA411" i="1"/>
  <c r="T412" i="1"/>
  <c r="U412" i="1"/>
  <c r="V412" i="1"/>
  <c r="W412" i="1"/>
  <c r="X412" i="1"/>
  <c r="Y412" i="1"/>
  <c r="Z412" i="1"/>
  <c r="AA412" i="1"/>
  <c r="T413" i="1"/>
  <c r="U413" i="1"/>
  <c r="V413" i="1"/>
  <c r="W413" i="1"/>
  <c r="X413" i="1"/>
  <c r="Y413" i="1"/>
  <c r="Z413" i="1"/>
  <c r="AA413" i="1"/>
  <c r="T414" i="1"/>
  <c r="U414" i="1"/>
  <c r="V414" i="1"/>
  <c r="W414" i="1"/>
  <c r="X414" i="1"/>
  <c r="Y414" i="1"/>
  <c r="Z414" i="1"/>
  <c r="AA414" i="1"/>
  <c r="T415" i="1"/>
  <c r="U415" i="1"/>
  <c r="V415" i="1"/>
  <c r="W415" i="1"/>
  <c r="X415" i="1"/>
  <c r="Y415" i="1"/>
  <c r="Z415" i="1"/>
  <c r="AA415" i="1"/>
  <c r="T416" i="1"/>
  <c r="U416" i="1"/>
  <c r="V416" i="1"/>
  <c r="W416" i="1"/>
  <c r="X416" i="1"/>
  <c r="Y416" i="1"/>
  <c r="Z416" i="1"/>
  <c r="AA416" i="1"/>
  <c r="T417" i="1"/>
  <c r="U417" i="1"/>
  <c r="V417" i="1"/>
  <c r="W417" i="1"/>
  <c r="X417" i="1"/>
  <c r="Y417" i="1"/>
  <c r="Z417" i="1"/>
  <c r="AA417" i="1"/>
  <c r="T418" i="1"/>
  <c r="U418" i="1"/>
  <c r="V418" i="1"/>
  <c r="W418" i="1"/>
  <c r="X418" i="1"/>
  <c r="Y418" i="1"/>
  <c r="Z418" i="1"/>
  <c r="AA418" i="1"/>
  <c r="T419" i="1"/>
  <c r="AB419" i="1" s="1"/>
  <c r="U419" i="1"/>
  <c r="V419" i="1"/>
  <c r="W419" i="1"/>
  <c r="X419" i="1"/>
  <c r="Y419" i="1"/>
  <c r="Z419" i="1"/>
  <c r="AA419" i="1"/>
  <c r="T420" i="1"/>
  <c r="U420" i="1"/>
  <c r="V420" i="1"/>
  <c r="W420" i="1"/>
  <c r="X420" i="1"/>
  <c r="Y420" i="1"/>
  <c r="Z420" i="1"/>
  <c r="AA420" i="1"/>
  <c r="T421" i="1"/>
  <c r="U421" i="1"/>
  <c r="V421" i="1"/>
  <c r="W421" i="1"/>
  <c r="X421" i="1"/>
  <c r="Y421" i="1"/>
  <c r="Z421" i="1"/>
  <c r="AA421" i="1"/>
  <c r="T422" i="1"/>
  <c r="U422" i="1"/>
  <c r="V422" i="1"/>
  <c r="W422" i="1"/>
  <c r="X422" i="1"/>
  <c r="Y422" i="1"/>
  <c r="Z422" i="1"/>
  <c r="AA422" i="1"/>
  <c r="T423" i="1"/>
  <c r="U423" i="1"/>
  <c r="V423" i="1"/>
  <c r="W423" i="1"/>
  <c r="X423" i="1"/>
  <c r="Y423" i="1"/>
  <c r="Z423" i="1"/>
  <c r="AA423" i="1"/>
  <c r="T424" i="1"/>
  <c r="U424" i="1"/>
  <c r="V424" i="1"/>
  <c r="W424" i="1"/>
  <c r="X424" i="1"/>
  <c r="Y424" i="1"/>
  <c r="Z424" i="1"/>
  <c r="AA424" i="1"/>
  <c r="T425" i="1"/>
  <c r="U425" i="1"/>
  <c r="V425" i="1"/>
  <c r="W425" i="1"/>
  <c r="X425" i="1"/>
  <c r="Y425" i="1"/>
  <c r="Z425" i="1"/>
  <c r="AA425" i="1"/>
  <c r="T426" i="1"/>
  <c r="U426" i="1"/>
  <c r="V426" i="1"/>
  <c r="W426" i="1"/>
  <c r="X426" i="1"/>
  <c r="Y426" i="1"/>
  <c r="Z426" i="1"/>
  <c r="AA426" i="1"/>
  <c r="T427" i="1"/>
  <c r="U427" i="1"/>
  <c r="V427" i="1"/>
  <c r="W427" i="1"/>
  <c r="X427" i="1"/>
  <c r="Y427" i="1"/>
  <c r="Z427" i="1"/>
  <c r="AA427" i="1"/>
  <c r="T428" i="1"/>
  <c r="U428" i="1"/>
  <c r="V428" i="1"/>
  <c r="W428" i="1"/>
  <c r="X428" i="1"/>
  <c r="Y428" i="1"/>
  <c r="Z428" i="1"/>
  <c r="AA428" i="1"/>
  <c r="T429" i="1"/>
  <c r="U429" i="1"/>
  <c r="V429" i="1"/>
  <c r="AC429" i="1" s="1"/>
  <c r="W429" i="1"/>
  <c r="X429" i="1"/>
  <c r="Y429" i="1"/>
  <c r="Z429" i="1"/>
  <c r="AA429" i="1"/>
  <c r="T430" i="1"/>
  <c r="U430" i="1"/>
  <c r="V430" i="1"/>
  <c r="W430" i="1"/>
  <c r="X430" i="1"/>
  <c r="Y430" i="1"/>
  <c r="Z430" i="1"/>
  <c r="AA430" i="1"/>
  <c r="T431" i="1"/>
  <c r="U431" i="1"/>
  <c r="V431" i="1"/>
  <c r="AC431" i="1" s="1"/>
  <c r="W431" i="1"/>
  <c r="X431" i="1"/>
  <c r="Y431" i="1"/>
  <c r="Z431" i="1"/>
  <c r="AA431" i="1"/>
  <c r="T432" i="1"/>
  <c r="U432" i="1"/>
  <c r="V432" i="1"/>
  <c r="W432" i="1"/>
  <c r="X432" i="1"/>
  <c r="Y432" i="1"/>
  <c r="Z432" i="1"/>
  <c r="AA432" i="1"/>
  <c r="T433" i="1"/>
  <c r="U433" i="1"/>
  <c r="V433" i="1"/>
  <c r="W433" i="1"/>
  <c r="AC433" i="1" s="1"/>
  <c r="X433" i="1"/>
  <c r="Y433" i="1"/>
  <c r="Z433" i="1"/>
  <c r="AA433" i="1"/>
  <c r="T434" i="1"/>
  <c r="U434" i="1"/>
  <c r="V434" i="1"/>
  <c r="W434" i="1"/>
  <c r="X434" i="1"/>
  <c r="Y434" i="1"/>
  <c r="Z434" i="1"/>
  <c r="AA434" i="1"/>
  <c r="T435" i="1"/>
  <c r="U435" i="1"/>
  <c r="V435" i="1"/>
  <c r="AC435" i="1" s="1"/>
  <c r="W435" i="1"/>
  <c r="X435" i="1"/>
  <c r="Y435" i="1"/>
  <c r="Z435" i="1"/>
  <c r="AA435" i="1"/>
  <c r="T436" i="1"/>
  <c r="U436" i="1"/>
  <c r="V436" i="1"/>
  <c r="W436" i="1"/>
  <c r="X436" i="1"/>
  <c r="Y436" i="1"/>
  <c r="Z436" i="1"/>
  <c r="AA436" i="1"/>
  <c r="T437" i="1"/>
  <c r="U437" i="1"/>
  <c r="V437" i="1"/>
  <c r="AC437" i="1" s="1"/>
  <c r="W437" i="1"/>
  <c r="X437" i="1"/>
  <c r="Y437" i="1"/>
  <c r="Z437" i="1"/>
  <c r="AA437" i="1"/>
  <c r="T438" i="1"/>
  <c r="U438" i="1"/>
  <c r="V438" i="1"/>
  <c r="W438" i="1"/>
  <c r="X438" i="1"/>
  <c r="Y438" i="1"/>
  <c r="Z438" i="1"/>
  <c r="AA438" i="1"/>
  <c r="T439" i="1"/>
  <c r="U439" i="1"/>
  <c r="V439" i="1"/>
  <c r="AC439" i="1" s="1"/>
  <c r="W439" i="1"/>
  <c r="X439" i="1"/>
  <c r="Y439" i="1"/>
  <c r="Z439" i="1"/>
  <c r="AA439" i="1"/>
  <c r="T440" i="1"/>
  <c r="U440" i="1"/>
  <c r="V440" i="1"/>
  <c r="W440" i="1"/>
  <c r="X440" i="1"/>
  <c r="Y440" i="1"/>
  <c r="Z440" i="1"/>
  <c r="AA440" i="1"/>
  <c r="T441" i="1"/>
  <c r="U441" i="1"/>
  <c r="V441" i="1"/>
  <c r="W441" i="1"/>
  <c r="AC441" i="1" s="1"/>
  <c r="X441" i="1"/>
  <c r="Y441" i="1"/>
  <c r="Z441" i="1"/>
  <c r="AA441" i="1"/>
  <c r="T442" i="1"/>
  <c r="U442" i="1"/>
  <c r="V442" i="1"/>
  <c r="W442" i="1"/>
  <c r="X442" i="1"/>
  <c r="Y442" i="1"/>
  <c r="Z442" i="1"/>
  <c r="AA442" i="1"/>
  <c r="T443" i="1"/>
  <c r="U443" i="1"/>
  <c r="V443" i="1"/>
  <c r="AC443" i="1" s="1"/>
  <c r="W443" i="1"/>
  <c r="X443" i="1"/>
  <c r="Y443" i="1"/>
  <c r="Z443" i="1"/>
  <c r="AA443" i="1"/>
  <c r="T444" i="1"/>
  <c r="U444" i="1"/>
  <c r="V444" i="1"/>
  <c r="W444" i="1"/>
  <c r="X444" i="1"/>
  <c r="Y444" i="1"/>
  <c r="Z444" i="1"/>
  <c r="AA444" i="1"/>
  <c r="T445" i="1"/>
  <c r="U445" i="1"/>
  <c r="V445" i="1"/>
  <c r="AC445" i="1" s="1"/>
  <c r="W445" i="1"/>
  <c r="X445" i="1"/>
  <c r="Y445" i="1"/>
  <c r="Z445" i="1"/>
  <c r="AA445" i="1"/>
  <c r="T446" i="1"/>
  <c r="U446" i="1"/>
  <c r="V446" i="1"/>
  <c r="AC446" i="1" s="1"/>
  <c r="W446" i="1"/>
  <c r="X446" i="1"/>
  <c r="Y446" i="1"/>
  <c r="Z446" i="1"/>
  <c r="AA446" i="1"/>
  <c r="T447" i="1"/>
  <c r="U447" i="1"/>
  <c r="V447" i="1"/>
  <c r="AC447" i="1" s="1"/>
  <c r="W447" i="1"/>
  <c r="X447" i="1"/>
  <c r="Y447" i="1"/>
  <c r="Z447" i="1"/>
  <c r="AA447" i="1"/>
  <c r="T448" i="1"/>
  <c r="U448" i="1"/>
  <c r="V448" i="1"/>
  <c r="AC448" i="1" s="1"/>
  <c r="W448" i="1"/>
  <c r="X448" i="1"/>
  <c r="Y448" i="1"/>
  <c r="Z448" i="1"/>
  <c r="AA448" i="1"/>
  <c r="T449" i="1"/>
  <c r="U449" i="1"/>
  <c r="V449" i="1"/>
  <c r="AC449" i="1" s="1"/>
  <c r="W449" i="1"/>
  <c r="X449" i="1"/>
  <c r="Y449" i="1"/>
  <c r="Z449" i="1"/>
  <c r="AA449" i="1"/>
  <c r="T450" i="1"/>
  <c r="U450" i="1"/>
  <c r="V450" i="1"/>
  <c r="AC450" i="1" s="1"/>
  <c r="W450" i="1"/>
  <c r="X450" i="1"/>
  <c r="Y450" i="1"/>
  <c r="Z450" i="1"/>
  <c r="AA450" i="1"/>
  <c r="T451" i="1"/>
  <c r="U451" i="1"/>
  <c r="V451" i="1"/>
  <c r="AC451" i="1" s="1"/>
  <c r="W451" i="1"/>
  <c r="X451" i="1"/>
  <c r="Y451" i="1"/>
  <c r="Z451" i="1"/>
  <c r="AA451" i="1"/>
  <c r="T452" i="1"/>
  <c r="U452" i="1"/>
  <c r="V452" i="1"/>
  <c r="AC452" i="1" s="1"/>
  <c r="W452" i="1"/>
  <c r="X452" i="1"/>
  <c r="Y452" i="1"/>
  <c r="Z452" i="1"/>
  <c r="AA452" i="1"/>
  <c r="T453" i="1"/>
  <c r="U453" i="1"/>
  <c r="V453" i="1"/>
  <c r="AC453" i="1" s="1"/>
  <c r="W453" i="1"/>
  <c r="X453" i="1"/>
  <c r="Y453" i="1"/>
  <c r="Z453" i="1"/>
  <c r="AA453" i="1"/>
  <c r="T454" i="1"/>
  <c r="U454" i="1"/>
  <c r="V454" i="1"/>
  <c r="AC454" i="1" s="1"/>
  <c r="W454" i="1"/>
  <c r="X454" i="1"/>
  <c r="Y454" i="1"/>
  <c r="Z454" i="1"/>
  <c r="AA454" i="1"/>
  <c r="T455" i="1"/>
  <c r="U455" i="1"/>
  <c r="V455" i="1"/>
  <c r="AC455" i="1" s="1"/>
  <c r="W455" i="1"/>
  <c r="X455" i="1"/>
  <c r="Y455" i="1"/>
  <c r="Z455" i="1"/>
  <c r="AA455" i="1"/>
  <c r="T456" i="1"/>
  <c r="U456" i="1"/>
  <c r="V456" i="1"/>
  <c r="AC456" i="1" s="1"/>
  <c r="W456" i="1"/>
  <c r="X456" i="1"/>
  <c r="Y456" i="1"/>
  <c r="Z456" i="1"/>
  <c r="AA456" i="1"/>
  <c r="T457" i="1"/>
  <c r="U457" i="1"/>
  <c r="V457" i="1"/>
  <c r="AC457" i="1" s="1"/>
  <c r="W457" i="1"/>
  <c r="X457" i="1"/>
  <c r="Y457" i="1"/>
  <c r="Z457" i="1"/>
  <c r="AA457" i="1"/>
  <c r="T458" i="1"/>
  <c r="U458" i="1"/>
  <c r="V458" i="1"/>
  <c r="AC458" i="1" s="1"/>
  <c r="W458" i="1"/>
  <c r="X458" i="1"/>
  <c r="Y458" i="1"/>
  <c r="Z458" i="1"/>
  <c r="AA458" i="1"/>
  <c r="T459" i="1"/>
  <c r="U459" i="1"/>
  <c r="V459" i="1"/>
  <c r="AC459" i="1" s="1"/>
  <c r="W459" i="1"/>
  <c r="X459" i="1"/>
  <c r="Y459" i="1"/>
  <c r="Z459" i="1"/>
  <c r="AA459" i="1"/>
  <c r="T460" i="1"/>
  <c r="U460" i="1"/>
  <c r="V460" i="1"/>
  <c r="AC460" i="1" s="1"/>
  <c r="W460" i="1"/>
  <c r="X460" i="1"/>
  <c r="Y460" i="1"/>
  <c r="Z460" i="1"/>
  <c r="AA460" i="1"/>
  <c r="T461" i="1"/>
  <c r="U461" i="1"/>
  <c r="V461" i="1"/>
  <c r="AC461" i="1" s="1"/>
  <c r="W461" i="1"/>
  <c r="X461" i="1"/>
  <c r="Y461" i="1"/>
  <c r="Z461" i="1"/>
  <c r="AA461" i="1"/>
  <c r="T462" i="1"/>
  <c r="U462" i="1"/>
  <c r="V462" i="1"/>
  <c r="AC462" i="1" s="1"/>
  <c r="W462" i="1"/>
  <c r="X462" i="1"/>
  <c r="Y462" i="1"/>
  <c r="Z462" i="1"/>
  <c r="AA462" i="1"/>
  <c r="T463" i="1"/>
  <c r="U463" i="1"/>
  <c r="V463" i="1"/>
  <c r="AC463" i="1" s="1"/>
  <c r="W463" i="1"/>
  <c r="X463" i="1"/>
  <c r="Y463" i="1"/>
  <c r="Z463" i="1"/>
  <c r="AA463" i="1"/>
  <c r="T464" i="1"/>
  <c r="U464" i="1"/>
  <c r="V464" i="1"/>
  <c r="AC464" i="1" s="1"/>
  <c r="W464" i="1"/>
  <c r="X464" i="1"/>
  <c r="Y464" i="1"/>
  <c r="Z464" i="1"/>
  <c r="AA464" i="1"/>
  <c r="T465" i="1"/>
  <c r="U465" i="1"/>
  <c r="V465" i="1"/>
  <c r="AC465" i="1" s="1"/>
  <c r="W465" i="1"/>
  <c r="X465" i="1"/>
  <c r="Y465" i="1"/>
  <c r="Z465" i="1"/>
  <c r="AA465" i="1"/>
  <c r="T466" i="1"/>
  <c r="U466" i="1"/>
  <c r="V466" i="1"/>
  <c r="AC466" i="1" s="1"/>
  <c r="W466" i="1"/>
  <c r="X466" i="1"/>
  <c r="Y466" i="1"/>
  <c r="Z466" i="1"/>
  <c r="AA466" i="1"/>
  <c r="T467" i="1"/>
  <c r="U467" i="1"/>
  <c r="V467" i="1"/>
  <c r="AC467" i="1" s="1"/>
  <c r="W467" i="1"/>
  <c r="X467" i="1"/>
  <c r="Y467" i="1"/>
  <c r="Z467" i="1"/>
  <c r="AA467" i="1"/>
  <c r="T468" i="1"/>
  <c r="U468" i="1"/>
  <c r="V468" i="1"/>
  <c r="AC468" i="1" s="1"/>
  <c r="W468" i="1"/>
  <c r="X468" i="1"/>
  <c r="Y468" i="1"/>
  <c r="Z468" i="1"/>
  <c r="AA468" i="1"/>
  <c r="T469" i="1"/>
  <c r="U469" i="1"/>
  <c r="V469" i="1"/>
  <c r="AC469" i="1" s="1"/>
  <c r="W469" i="1"/>
  <c r="X469" i="1"/>
  <c r="Y469" i="1"/>
  <c r="Z469" i="1"/>
  <c r="AA469" i="1"/>
  <c r="T470" i="1"/>
  <c r="U470" i="1"/>
  <c r="V470" i="1"/>
  <c r="AC470" i="1" s="1"/>
  <c r="W470" i="1"/>
  <c r="X470" i="1"/>
  <c r="Y470" i="1"/>
  <c r="Z470" i="1"/>
  <c r="AA470" i="1"/>
  <c r="T471" i="1"/>
  <c r="U471" i="1"/>
  <c r="V471" i="1"/>
  <c r="AC471" i="1" s="1"/>
  <c r="W471" i="1"/>
  <c r="X471" i="1"/>
  <c r="Y471" i="1"/>
  <c r="Z471" i="1"/>
  <c r="AA471" i="1"/>
  <c r="T472" i="1"/>
  <c r="U472" i="1"/>
  <c r="V472" i="1"/>
  <c r="AC472" i="1" s="1"/>
  <c r="W472" i="1"/>
  <c r="X472" i="1"/>
  <c r="Y472" i="1"/>
  <c r="Z472" i="1"/>
  <c r="AA472" i="1"/>
  <c r="T473" i="1"/>
  <c r="U473" i="1"/>
  <c r="V473" i="1"/>
  <c r="AC473" i="1" s="1"/>
  <c r="W473" i="1"/>
  <c r="X473" i="1"/>
  <c r="Y473" i="1"/>
  <c r="Z473" i="1"/>
  <c r="AA473" i="1"/>
  <c r="T474" i="1"/>
  <c r="U474" i="1"/>
  <c r="V474" i="1"/>
  <c r="AC474" i="1" s="1"/>
  <c r="W474" i="1"/>
  <c r="X474" i="1"/>
  <c r="Y474" i="1"/>
  <c r="Z474" i="1"/>
  <c r="AA474" i="1"/>
  <c r="T475" i="1"/>
  <c r="U475" i="1"/>
  <c r="V475" i="1"/>
  <c r="AC475" i="1" s="1"/>
  <c r="W475" i="1"/>
  <c r="X475" i="1"/>
  <c r="Y475" i="1"/>
  <c r="Z475" i="1"/>
  <c r="AA475" i="1"/>
  <c r="T476" i="1"/>
  <c r="U476" i="1"/>
  <c r="V476" i="1"/>
  <c r="AC476" i="1" s="1"/>
  <c r="W476" i="1"/>
  <c r="X476" i="1"/>
  <c r="Y476" i="1"/>
  <c r="Z476" i="1"/>
  <c r="AA476" i="1"/>
  <c r="T477" i="1"/>
  <c r="U477" i="1"/>
  <c r="V477" i="1"/>
  <c r="AC477" i="1" s="1"/>
  <c r="W477" i="1"/>
  <c r="X477" i="1"/>
  <c r="Y477" i="1"/>
  <c r="Z477" i="1"/>
  <c r="AA477" i="1"/>
  <c r="T478" i="1"/>
  <c r="U478" i="1"/>
  <c r="V478" i="1"/>
  <c r="AC478" i="1" s="1"/>
  <c r="W478" i="1"/>
  <c r="X478" i="1"/>
  <c r="Y478" i="1"/>
  <c r="Z478" i="1"/>
  <c r="AA478" i="1"/>
  <c r="T479" i="1"/>
  <c r="U479" i="1"/>
  <c r="V479" i="1"/>
  <c r="AC479" i="1" s="1"/>
  <c r="W479" i="1"/>
  <c r="X479" i="1"/>
  <c r="Y479" i="1"/>
  <c r="Z479" i="1"/>
  <c r="AA479" i="1"/>
  <c r="T480" i="1"/>
  <c r="U480" i="1"/>
  <c r="V480" i="1"/>
  <c r="AC480" i="1" s="1"/>
  <c r="W480" i="1"/>
  <c r="X480" i="1"/>
  <c r="Y480" i="1"/>
  <c r="Z480" i="1"/>
  <c r="AA480" i="1"/>
  <c r="T481" i="1"/>
  <c r="U481" i="1"/>
  <c r="V481" i="1"/>
  <c r="AC481" i="1" s="1"/>
  <c r="W481" i="1"/>
  <c r="X481" i="1"/>
  <c r="Y481" i="1"/>
  <c r="Z481" i="1"/>
  <c r="AA481" i="1"/>
  <c r="T482" i="1"/>
  <c r="U482" i="1"/>
  <c r="V482" i="1"/>
  <c r="AC482" i="1" s="1"/>
  <c r="W482" i="1"/>
  <c r="X482" i="1"/>
  <c r="Y482" i="1"/>
  <c r="Z482" i="1"/>
  <c r="AA482" i="1"/>
  <c r="T483" i="1"/>
  <c r="U483" i="1"/>
  <c r="V483" i="1"/>
  <c r="AC483" i="1" s="1"/>
  <c r="W483" i="1"/>
  <c r="X483" i="1"/>
  <c r="Y483" i="1"/>
  <c r="Z483" i="1"/>
  <c r="AA483" i="1"/>
  <c r="T484" i="1"/>
  <c r="U484" i="1"/>
  <c r="V484" i="1"/>
  <c r="AC484" i="1" s="1"/>
  <c r="W484" i="1"/>
  <c r="X484" i="1"/>
  <c r="Y484" i="1"/>
  <c r="Z484" i="1"/>
  <c r="AA484" i="1"/>
  <c r="T485" i="1"/>
  <c r="U485" i="1"/>
  <c r="V485" i="1"/>
  <c r="AC485" i="1" s="1"/>
  <c r="W485" i="1"/>
  <c r="X485" i="1"/>
  <c r="Y485" i="1"/>
  <c r="Z485" i="1"/>
  <c r="AA485" i="1"/>
  <c r="T486" i="1"/>
  <c r="U486" i="1"/>
  <c r="V486" i="1"/>
  <c r="AC486" i="1" s="1"/>
  <c r="W486" i="1"/>
  <c r="X486" i="1"/>
  <c r="Y486" i="1"/>
  <c r="Z486" i="1"/>
  <c r="AA486" i="1"/>
  <c r="T487" i="1"/>
  <c r="U487" i="1"/>
  <c r="V487" i="1"/>
  <c r="AC487" i="1" s="1"/>
  <c r="W487" i="1"/>
  <c r="X487" i="1"/>
  <c r="Y487" i="1"/>
  <c r="Z487" i="1"/>
  <c r="AA487" i="1"/>
  <c r="T488" i="1"/>
  <c r="U488" i="1"/>
  <c r="V488" i="1"/>
  <c r="AC488" i="1" s="1"/>
  <c r="W488" i="1"/>
  <c r="X488" i="1"/>
  <c r="Y488" i="1"/>
  <c r="Z488" i="1"/>
  <c r="AA488" i="1"/>
  <c r="T489" i="1"/>
  <c r="U489" i="1"/>
  <c r="V489" i="1"/>
  <c r="AC489" i="1" s="1"/>
  <c r="W489" i="1"/>
  <c r="X489" i="1"/>
  <c r="Y489" i="1"/>
  <c r="Z489" i="1"/>
  <c r="AA489" i="1"/>
  <c r="T490" i="1"/>
  <c r="U490" i="1"/>
  <c r="V490" i="1"/>
  <c r="AC490" i="1" s="1"/>
  <c r="W490" i="1"/>
  <c r="X490" i="1"/>
  <c r="Y490" i="1"/>
  <c r="Z490" i="1"/>
  <c r="AA490" i="1"/>
  <c r="T491" i="1"/>
  <c r="U491" i="1"/>
  <c r="V491" i="1"/>
  <c r="AC491" i="1" s="1"/>
  <c r="W491" i="1"/>
  <c r="X491" i="1"/>
  <c r="Y491" i="1"/>
  <c r="Z491" i="1"/>
  <c r="AA491" i="1"/>
  <c r="T492" i="1"/>
  <c r="U492" i="1"/>
  <c r="V492" i="1"/>
  <c r="AC492" i="1" s="1"/>
  <c r="W492" i="1"/>
  <c r="X492" i="1"/>
  <c r="Y492" i="1"/>
  <c r="Z492" i="1"/>
  <c r="AA492" i="1"/>
  <c r="T493" i="1"/>
  <c r="U493" i="1"/>
  <c r="V493" i="1"/>
  <c r="AC493" i="1" s="1"/>
  <c r="W493" i="1"/>
  <c r="X493" i="1"/>
  <c r="Y493" i="1"/>
  <c r="Z493" i="1"/>
  <c r="AA493" i="1"/>
  <c r="T494" i="1"/>
  <c r="U494" i="1"/>
  <c r="V494" i="1"/>
  <c r="AC494" i="1" s="1"/>
  <c r="W494" i="1"/>
  <c r="X494" i="1"/>
  <c r="Y494" i="1"/>
  <c r="Z494" i="1"/>
  <c r="AA494" i="1"/>
  <c r="T495" i="1"/>
  <c r="U495" i="1"/>
  <c r="V495" i="1"/>
  <c r="AC495" i="1" s="1"/>
  <c r="W495" i="1"/>
  <c r="X495" i="1"/>
  <c r="Y495" i="1"/>
  <c r="Z495" i="1"/>
  <c r="AA495" i="1"/>
  <c r="T496" i="1"/>
  <c r="U496" i="1"/>
  <c r="V496" i="1"/>
  <c r="AC496" i="1" s="1"/>
  <c r="W496" i="1"/>
  <c r="X496" i="1"/>
  <c r="Y496" i="1"/>
  <c r="Z496" i="1"/>
  <c r="AA496" i="1"/>
  <c r="T497" i="1"/>
  <c r="U497" i="1"/>
  <c r="V497" i="1"/>
  <c r="AC497" i="1" s="1"/>
  <c r="W497" i="1"/>
  <c r="X497" i="1"/>
  <c r="Y497" i="1"/>
  <c r="Z497" i="1"/>
  <c r="AA497" i="1"/>
  <c r="T498" i="1"/>
  <c r="U498" i="1"/>
  <c r="V498" i="1"/>
  <c r="AC498" i="1" s="1"/>
  <c r="W498" i="1"/>
  <c r="X498" i="1"/>
  <c r="Y498" i="1"/>
  <c r="Z498" i="1"/>
  <c r="AA498" i="1"/>
  <c r="T499" i="1"/>
  <c r="U499" i="1"/>
  <c r="V499" i="1"/>
  <c r="AC499" i="1" s="1"/>
  <c r="W499" i="1"/>
  <c r="X499" i="1"/>
  <c r="Y499" i="1"/>
  <c r="Z499" i="1"/>
  <c r="AA499" i="1"/>
  <c r="T500" i="1"/>
  <c r="U500" i="1"/>
  <c r="V500" i="1"/>
  <c r="AC500" i="1" s="1"/>
  <c r="W500" i="1"/>
  <c r="X500" i="1"/>
  <c r="Y500" i="1"/>
  <c r="Z500" i="1"/>
  <c r="AA500" i="1"/>
  <c r="T501" i="1"/>
  <c r="U501" i="1"/>
  <c r="V501" i="1"/>
  <c r="AC501" i="1" s="1"/>
  <c r="W501" i="1"/>
  <c r="X501" i="1"/>
  <c r="Y501" i="1"/>
  <c r="Z501" i="1"/>
  <c r="AA501" i="1"/>
  <c r="T502" i="1"/>
  <c r="U502" i="1"/>
  <c r="V502" i="1"/>
  <c r="AC502" i="1" s="1"/>
  <c r="W502" i="1"/>
  <c r="X502" i="1"/>
  <c r="Y502" i="1"/>
  <c r="Z502" i="1"/>
  <c r="AA502" i="1"/>
  <c r="T503" i="1"/>
  <c r="U503" i="1"/>
  <c r="V503" i="1"/>
  <c r="AC503" i="1" s="1"/>
  <c r="W503" i="1"/>
  <c r="X503" i="1"/>
  <c r="Y503" i="1"/>
  <c r="Z503" i="1"/>
  <c r="AA503" i="1"/>
  <c r="T504" i="1"/>
  <c r="U504" i="1"/>
  <c r="V504" i="1"/>
  <c r="AC504" i="1" s="1"/>
  <c r="W504" i="1"/>
  <c r="X504" i="1"/>
  <c r="Y504" i="1"/>
  <c r="Z504" i="1"/>
  <c r="AA504" i="1"/>
  <c r="T505" i="1"/>
  <c r="U505" i="1"/>
  <c r="V505" i="1"/>
  <c r="AC505" i="1" s="1"/>
  <c r="W505" i="1"/>
  <c r="X505" i="1"/>
  <c r="Y505" i="1"/>
  <c r="Z505" i="1"/>
  <c r="AA505" i="1"/>
  <c r="T506" i="1"/>
  <c r="U506" i="1"/>
  <c r="V506" i="1"/>
  <c r="AC506" i="1" s="1"/>
  <c r="W506" i="1"/>
  <c r="X506" i="1"/>
  <c r="Y506" i="1"/>
  <c r="Z506" i="1"/>
  <c r="AA506" i="1"/>
  <c r="T507" i="1"/>
  <c r="U507" i="1"/>
  <c r="V507" i="1"/>
  <c r="AC507" i="1" s="1"/>
  <c r="W507" i="1"/>
  <c r="X507" i="1"/>
  <c r="Y507" i="1"/>
  <c r="Z507" i="1"/>
  <c r="AA507" i="1"/>
  <c r="T508" i="1"/>
  <c r="U508" i="1"/>
  <c r="V508" i="1"/>
  <c r="AC508" i="1" s="1"/>
  <c r="W508" i="1"/>
  <c r="X508" i="1"/>
  <c r="Y508" i="1"/>
  <c r="Z508" i="1"/>
  <c r="AA508" i="1"/>
  <c r="T509" i="1"/>
  <c r="U509" i="1"/>
  <c r="V509" i="1"/>
  <c r="AC509" i="1" s="1"/>
  <c r="W509" i="1"/>
  <c r="X509" i="1"/>
  <c r="Y509" i="1"/>
  <c r="Z509" i="1"/>
  <c r="AA509" i="1"/>
  <c r="T510" i="1"/>
  <c r="U510" i="1"/>
  <c r="V510" i="1"/>
  <c r="AC510" i="1" s="1"/>
  <c r="W510" i="1"/>
  <c r="X510" i="1"/>
  <c r="Y510" i="1"/>
  <c r="Z510" i="1"/>
  <c r="AA510" i="1"/>
  <c r="T511" i="1"/>
  <c r="U511" i="1"/>
  <c r="V511" i="1"/>
  <c r="AC511" i="1" s="1"/>
  <c r="W511" i="1"/>
  <c r="X511" i="1"/>
  <c r="Y511" i="1"/>
  <c r="Z511" i="1"/>
  <c r="AA511" i="1"/>
  <c r="T512" i="1"/>
  <c r="U512" i="1"/>
  <c r="V512" i="1"/>
  <c r="AC512" i="1" s="1"/>
  <c r="W512" i="1"/>
  <c r="X512" i="1"/>
  <c r="Y512" i="1"/>
  <c r="Z512" i="1"/>
  <c r="AA512" i="1"/>
  <c r="T513" i="1"/>
  <c r="U513" i="1"/>
  <c r="V513" i="1"/>
  <c r="AC513" i="1" s="1"/>
  <c r="W513" i="1"/>
  <c r="X513" i="1"/>
  <c r="Y513" i="1"/>
  <c r="Z513" i="1"/>
  <c r="AA513" i="1"/>
  <c r="T514" i="1"/>
  <c r="U514" i="1"/>
  <c r="V514" i="1"/>
  <c r="AC514" i="1" s="1"/>
  <c r="W514" i="1"/>
  <c r="X514" i="1"/>
  <c r="Y514" i="1"/>
  <c r="Z514" i="1"/>
  <c r="AA514" i="1"/>
  <c r="T515" i="1"/>
  <c r="U515" i="1"/>
  <c r="V515" i="1"/>
  <c r="AC515" i="1" s="1"/>
  <c r="W515" i="1"/>
  <c r="X515" i="1"/>
  <c r="Y515" i="1"/>
  <c r="Z515" i="1"/>
  <c r="AA515" i="1"/>
  <c r="T516" i="1"/>
  <c r="U516" i="1"/>
  <c r="V516" i="1"/>
  <c r="AC516" i="1" s="1"/>
  <c r="W516" i="1"/>
  <c r="X516" i="1"/>
  <c r="Y516" i="1"/>
  <c r="Z516" i="1"/>
  <c r="AA516" i="1"/>
  <c r="T517" i="1"/>
  <c r="U517" i="1"/>
  <c r="V517" i="1"/>
  <c r="AC517" i="1" s="1"/>
  <c r="W517" i="1"/>
  <c r="X517" i="1"/>
  <c r="Y517" i="1"/>
  <c r="Z517" i="1"/>
  <c r="AA517" i="1"/>
  <c r="T518" i="1"/>
  <c r="U518" i="1"/>
  <c r="V518" i="1"/>
  <c r="AC518" i="1" s="1"/>
  <c r="W518" i="1"/>
  <c r="X518" i="1"/>
  <c r="Y518" i="1"/>
  <c r="Z518" i="1"/>
  <c r="AA518" i="1"/>
  <c r="T519" i="1"/>
  <c r="U519" i="1"/>
  <c r="V519" i="1"/>
  <c r="AC519" i="1" s="1"/>
  <c r="W519" i="1"/>
  <c r="X519" i="1"/>
  <c r="Y519" i="1"/>
  <c r="Z519" i="1"/>
  <c r="AA519" i="1"/>
  <c r="T520" i="1"/>
  <c r="U520" i="1"/>
  <c r="V520" i="1"/>
  <c r="AC520" i="1" s="1"/>
  <c r="W520" i="1"/>
  <c r="X520" i="1"/>
  <c r="Y520" i="1"/>
  <c r="Z520" i="1"/>
  <c r="AA520" i="1"/>
  <c r="T521" i="1"/>
  <c r="U521" i="1"/>
  <c r="V521" i="1"/>
  <c r="AC521" i="1" s="1"/>
  <c r="W521" i="1"/>
  <c r="X521" i="1"/>
  <c r="Y521" i="1"/>
  <c r="Z521" i="1"/>
  <c r="AA521" i="1"/>
  <c r="T522" i="1"/>
  <c r="U522" i="1"/>
  <c r="V522" i="1"/>
  <c r="AC522" i="1" s="1"/>
  <c r="W522" i="1"/>
  <c r="X522" i="1"/>
  <c r="Y522" i="1"/>
  <c r="Z522" i="1"/>
  <c r="AA522" i="1"/>
  <c r="T523" i="1"/>
  <c r="U523" i="1"/>
  <c r="V523" i="1"/>
  <c r="AC523" i="1" s="1"/>
  <c r="W523" i="1"/>
  <c r="X523" i="1"/>
  <c r="Y523" i="1"/>
  <c r="Z523" i="1"/>
  <c r="AA523" i="1"/>
  <c r="T524" i="1"/>
  <c r="U524" i="1"/>
  <c r="V524" i="1"/>
  <c r="AC524" i="1" s="1"/>
  <c r="W524" i="1"/>
  <c r="X524" i="1"/>
  <c r="Y524" i="1"/>
  <c r="Z524" i="1"/>
  <c r="AA524" i="1"/>
  <c r="T525" i="1"/>
  <c r="U525" i="1"/>
  <c r="V525" i="1"/>
  <c r="AC525" i="1" s="1"/>
  <c r="W525" i="1"/>
  <c r="X525" i="1"/>
  <c r="Y525" i="1"/>
  <c r="Z525" i="1"/>
  <c r="AA525" i="1"/>
  <c r="T526" i="1"/>
  <c r="U526" i="1"/>
  <c r="V526" i="1"/>
  <c r="AC526" i="1" s="1"/>
  <c r="W526" i="1"/>
  <c r="X526" i="1"/>
  <c r="Y526" i="1"/>
  <c r="Z526" i="1"/>
  <c r="AA526" i="1"/>
  <c r="T527" i="1"/>
  <c r="U527" i="1"/>
  <c r="V527" i="1"/>
  <c r="AC527" i="1" s="1"/>
  <c r="W527" i="1"/>
  <c r="X527" i="1"/>
  <c r="Y527" i="1"/>
  <c r="Z527" i="1"/>
  <c r="AA527" i="1"/>
  <c r="T528" i="1"/>
  <c r="U528" i="1"/>
  <c r="V528" i="1"/>
  <c r="AC528" i="1" s="1"/>
  <c r="W528" i="1"/>
  <c r="X528" i="1"/>
  <c r="Y528" i="1"/>
  <c r="Z528" i="1"/>
  <c r="AA528" i="1"/>
  <c r="T529" i="1"/>
  <c r="U529" i="1"/>
  <c r="V529" i="1"/>
  <c r="AC529" i="1" s="1"/>
  <c r="W529" i="1"/>
  <c r="X529" i="1"/>
  <c r="Y529" i="1"/>
  <c r="Z529" i="1"/>
  <c r="AA529" i="1"/>
  <c r="T530" i="1"/>
  <c r="U530" i="1"/>
  <c r="V530" i="1"/>
  <c r="AC530" i="1" s="1"/>
  <c r="W530" i="1"/>
  <c r="X530" i="1"/>
  <c r="Y530" i="1"/>
  <c r="Z530" i="1"/>
  <c r="AA530" i="1"/>
  <c r="T531" i="1"/>
  <c r="U531" i="1"/>
  <c r="V531" i="1"/>
  <c r="AC531" i="1" s="1"/>
  <c r="W531" i="1"/>
  <c r="X531" i="1"/>
  <c r="Y531" i="1"/>
  <c r="Z531" i="1"/>
  <c r="AA531" i="1"/>
  <c r="T532" i="1"/>
  <c r="U532" i="1"/>
  <c r="V532" i="1"/>
  <c r="AC532" i="1" s="1"/>
  <c r="W532" i="1"/>
  <c r="X532" i="1"/>
  <c r="Y532" i="1"/>
  <c r="Z532" i="1"/>
  <c r="AA532" i="1"/>
  <c r="T533" i="1"/>
  <c r="U533" i="1"/>
  <c r="V533" i="1"/>
  <c r="AC533" i="1" s="1"/>
  <c r="W533" i="1"/>
  <c r="X533" i="1"/>
  <c r="Y533" i="1"/>
  <c r="Z533" i="1"/>
  <c r="AA533" i="1"/>
  <c r="T534" i="1"/>
  <c r="U534" i="1"/>
  <c r="V534" i="1"/>
  <c r="AC534" i="1" s="1"/>
  <c r="W534" i="1"/>
  <c r="X534" i="1"/>
  <c r="Y534" i="1"/>
  <c r="Z534" i="1"/>
  <c r="AA534" i="1"/>
  <c r="T535" i="1"/>
  <c r="U535" i="1"/>
  <c r="V535" i="1"/>
  <c r="AC535" i="1" s="1"/>
  <c r="W535" i="1"/>
  <c r="X535" i="1"/>
  <c r="Y535" i="1"/>
  <c r="Z535" i="1"/>
  <c r="AA535" i="1"/>
  <c r="T536" i="1"/>
  <c r="U536" i="1"/>
  <c r="V536" i="1"/>
  <c r="AC536" i="1" s="1"/>
  <c r="W536" i="1"/>
  <c r="X536" i="1"/>
  <c r="Y536" i="1"/>
  <c r="Z536" i="1"/>
  <c r="AA536" i="1"/>
  <c r="T537" i="1"/>
  <c r="U537" i="1"/>
  <c r="V537" i="1"/>
  <c r="AC537" i="1" s="1"/>
  <c r="W537" i="1"/>
  <c r="X537" i="1"/>
  <c r="Y537" i="1"/>
  <c r="Z537" i="1"/>
  <c r="AA537" i="1"/>
  <c r="T538" i="1"/>
  <c r="U538" i="1"/>
  <c r="V538" i="1"/>
  <c r="AC538" i="1" s="1"/>
  <c r="W538" i="1"/>
  <c r="X538" i="1"/>
  <c r="Y538" i="1"/>
  <c r="Z538" i="1"/>
  <c r="AA538" i="1"/>
  <c r="T539" i="1"/>
  <c r="U539" i="1"/>
  <c r="V539" i="1"/>
  <c r="AC539" i="1" s="1"/>
  <c r="W539" i="1"/>
  <c r="X539" i="1"/>
  <c r="Y539" i="1"/>
  <c r="Z539" i="1"/>
  <c r="AA539" i="1"/>
  <c r="T540" i="1"/>
  <c r="U540" i="1"/>
  <c r="V540" i="1"/>
  <c r="AC540" i="1" s="1"/>
  <c r="W540" i="1"/>
  <c r="X540" i="1"/>
  <c r="Y540" i="1"/>
  <c r="Z540" i="1"/>
  <c r="AA540" i="1"/>
  <c r="T541" i="1"/>
  <c r="U541" i="1"/>
  <c r="V541" i="1"/>
  <c r="AC541" i="1" s="1"/>
  <c r="W541" i="1"/>
  <c r="X541" i="1"/>
  <c r="Y541" i="1"/>
  <c r="Z541" i="1"/>
  <c r="AA541" i="1"/>
  <c r="T542" i="1"/>
  <c r="U542" i="1"/>
  <c r="V542" i="1"/>
  <c r="AC542" i="1" s="1"/>
  <c r="W542" i="1"/>
  <c r="X542" i="1"/>
  <c r="Y542" i="1"/>
  <c r="Z542" i="1"/>
  <c r="AA542" i="1"/>
  <c r="T543" i="1"/>
  <c r="U543" i="1"/>
  <c r="V543" i="1"/>
  <c r="AC543" i="1" s="1"/>
  <c r="W543" i="1"/>
  <c r="X543" i="1"/>
  <c r="Y543" i="1"/>
  <c r="Z543" i="1"/>
  <c r="AA543" i="1"/>
  <c r="T544" i="1"/>
  <c r="U544" i="1"/>
  <c r="V544" i="1"/>
  <c r="AC544" i="1" s="1"/>
  <c r="W544" i="1"/>
  <c r="X544" i="1"/>
  <c r="Y544" i="1"/>
  <c r="Z544" i="1"/>
  <c r="AA544" i="1"/>
  <c r="T545" i="1"/>
  <c r="U545" i="1"/>
  <c r="V545" i="1"/>
  <c r="AC545" i="1" s="1"/>
  <c r="W545" i="1"/>
  <c r="X545" i="1"/>
  <c r="Y545" i="1"/>
  <c r="Z545" i="1"/>
  <c r="AA545" i="1"/>
  <c r="T546" i="1"/>
  <c r="U546" i="1"/>
  <c r="V546" i="1"/>
  <c r="AC546" i="1" s="1"/>
  <c r="W546" i="1"/>
  <c r="X546" i="1"/>
  <c r="Y546" i="1"/>
  <c r="Z546" i="1"/>
  <c r="AA546" i="1"/>
  <c r="T547" i="1"/>
  <c r="U547" i="1"/>
  <c r="V547" i="1"/>
  <c r="AC547" i="1" s="1"/>
  <c r="W547" i="1"/>
  <c r="X547" i="1"/>
  <c r="Y547" i="1"/>
  <c r="Z547" i="1"/>
  <c r="AA547" i="1"/>
  <c r="T548" i="1"/>
  <c r="U548" i="1"/>
  <c r="V548" i="1"/>
  <c r="AC548" i="1" s="1"/>
  <c r="W548" i="1"/>
  <c r="X548" i="1"/>
  <c r="Y548" i="1"/>
  <c r="Z548" i="1"/>
  <c r="AA548" i="1"/>
  <c r="T549" i="1"/>
  <c r="U549" i="1"/>
  <c r="V549" i="1"/>
  <c r="AC549" i="1" s="1"/>
  <c r="W549" i="1"/>
  <c r="X549" i="1"/>
  <c r="Y549" i="1"/>
  <c r="Z549" i="1"/>
  <c r="AA549" i="1"/>
  <c r="T550" i="1"/>
  <c r="U550" i="1"/>
  <c r="V550" i="1"/>
  <c r="AC550" i="1" s="1"/>
  <c r="W550" i="1"/>
  <c r="X550" i="1"/>
  <c r="Y550" i="1"/>
  <c r="Z550" i="1"/>
  <c r="AA550" i="1"/>
  <c r="T551" i="1"/>
  <c r="U551" i="1"/>
  <c r="V551" i="1"/>
  <c r="AC551" i="1" s="1"/>
  <c r="W551" i="1"/>
  <c r="X551" i="1"/>
  <c r="Y551" i="1"/>
  <c r="Z551" i="1"/>
  <c r="AA551" i="1"/>
  <c r="T552" i="1"/>
  <c r="U552" i="1"/>
  <c r="V552" i="1"/>
  <c r="AC552" i="1" s="1"/>
  <c r="W552" i="1"/>
  <c r="X552" i="1"/>
  <c r="Y552" i="1"/>
  <c r="Z552" i="1"/>
  <c r="AA552" i="1"/>
  <c r="T553" i="1"/>
  <c r="U553" i="1"/>
  <c r="V553" i="1"/>
  <c r="AC553" i="1" s="1"/>
  <c r="W553" i="1"/>
  <c r="X553" i="1"/>
  <c r="Y553" i="1"/>
  <c r="Z553" i="1"/>
  <c r="AA553" i="1"/>
  <c r="T554" i="1"/>
  <c r="U554" i="1"/>
  <c r="V554" i="1"/>
  <c r="AC554" i="1" s="1"/>
  <c r="W554" i="1"/>
  <c r="X554" i="1"/>
  <c r="Y554" i="1"/>
  <c r="Z554" i="1"/>
  <c r="AA554" i="1"/>
  <c r="T555" i="1"/>
  <c r="U555" i="1"/>
  <c r="V555" i="1"/>
  <c r="AC555" i="1" s="1"/>
  <c r="W555" i="1"/>
  <c r="X555" i="1"/>
  <c r="Y555" i="1"/>
  <c r="Z555" i="1"/>
  <c r="AA555" i="1"/>
  <c r="T556" i="1"/>
  <c r="U556" i="1"/>
  <c r="V556" i="1"/>
  <c r="AC556" i="1" s="1"/>
  <c r="W556" i="1"/>
  <c r="X556" i="1"/>
  <c r="Y556" i="1"/>
  <c r="Z556" i="1"/>
  <c r="AA556" i="1"/>
  <c r="T557" i="1"/>
  <c r="U557" i="1"/>
  <c r="V557" i="1"/>
  <c r="AC557" i="1" s="1"/>
  <c r="W557" i="1"/>
  <c r="X557" i="1"/>
  <c r="Y557" i="1"/>
  <c r="Z557" i="1"/>
  <c r="AA557" i="1"/>
  <c r="T558" i="1"/>
  <c r="U558" i="1"/>
  <c r="V558" i="1"/>
  <c r="AC558" i="1" s="1"/>
  <c r="W558" i="1"/>
  <c r="X558" i="1"/>
  <c r="Y558" i="1"/>
  <c r="Z558" i="1"/>
  <c r="AA558" i="1"/>
  <c r="T559" i="1"/>
  <c r="U559" i="1"/>
  <c r="V559" i="1"/>
  <c r="AC559" i="1" s="1"/>
  <c r="W559" i="1"/>
  <c r="X559" i="1"/>
  <c r="Y559" i="1"/>
  <c r="Z559" i="1"/>
  <c r="AA559" i="1"/>
  <c r="T560" i="1"/>
  <c r="U560" i="1"/>
  <c r="V560" i="1"/>
  <c r="AC560" i="1" s="1"/>
  <c r="W560" i="1"/>
  <c r="X560" i="1"/>
  <c r="Y560" i="1"/>
  <c r="Z560" i="1"/>
  <c r="AA560" i="1"/>
  <c r="T561" i="1"/>
  <c r="U561" i="1"/>
  <c r="V561" i="1"/>
  <c r="AC561" i="1" s="1"/>
  <c r="W561" i="1"/>
  <c r="X561" i="1"/>
  <c r="Y561" i="1"/>
  <c r="Z561" i="1"/>
  <c r="AA561" i="1"/>
  <c r="T562" i="1"/>
  <c r="U562" i="1"/>
  <c r="V562" i="1"/>
  <c r="AC562" i="1" s="1"/>
  <c r="W562" i="1"/>
  <c r="X562" i="1"/>
  <c r="Y562" i="1"/>
  <c r="Z562" i="1"/>
  <c r="AA562" i="1"/>
  <c r="T563" i="1"/>
  <c r="U563" i="1"/>
  <c r="V563" i="1"/>
  <c r="AC563" i="1" s="1"/>
  <c r="W563" i="1"/>
  <c r="X563" i="1"/>
  <c r="Y563" i="1"/>
  <c r="Z563" i="1"/>
  <c r="AA563" i="1"/>
  <c r="T564" i="1"/>
  <c r="U564" i="1"/>
  <c r="V564" i="1"/>
  <c r="AC564" i="1" s="1"/>
  <c r="W564" i="1"/>
  <c r="X564" i="1"/>
  <c r="Y564" i="1"/>
  <c r="Z564" i="1"/>
  <c r="AA564" i="1"/>
  <c r="T565" i="1"/>
  <c r="U565" i="1"/>
  <c r="V565" i="1"/>
  <c r="AC565" i="1" s="1"/>
  <c r="W565" i="1"/>
  <c r="X565" i="1"/>
  <c r="Y565" i="1"/>
  <c r="Z565" i="1"/>
  <c r="AA565" i="1"/>
  <c r="T566" i="1"/>
  <c r="U566" i="1"/>
  <c r="V566" i="1"/>
  <c r="AC566" i="1" s="1"/>
  <c r="W566" i="1"/>
  <c r="X566" i="1"/>
  <c r="Y566" i="1"/>
  <c r="Z566" i="1"/>
  <c r="AA566" i="1"/>
  <c r="T567" i="1"/>
  <c r="U567" i="1"/>
  <c r="V567" i="1"/>
  <c r="AC567" i="1" s="1"/>
  <c r="W567" i="1"/>
  <c r="X567" i="1"/>
  <c r="Y567" i="1"/>
  <c r="Z567" i="1"/>
  <c r="AA567" i="1"/>
  <c r="T568" i="1"/>
  <c r="U568" i="1"/>
  <c r="V568" i="1"/>
  <c r="AC568" i="1" s="1"/>
  <c r="W568" i="1"/>
  <c r="X568" i="1"/>
  <c r="Y568" i="1"/>
  <c r="Z568" i="1"/>
  <c r="AA568" i="1"/>
  <c r="T569" i="1"/>
  <c r="U569" i="1"/>
  <c r="V569" i="1"/>
  <c r="AC569" i="1" s="1"/>
  <c r="W569" i="1"/>
  <c r="X569" i="1"/>
  <c r="Y569" i="1"/>
  <c r="Z569" i="1"/>
  <c r="AA569" i="1"/>
  <c r="T570" i="1"/>
  <c r="U570" i="1"/>
  <c r="V570" i="1"/>
  <c r="AC570" i="1" s="1"/>
  <c r="W570" i="1"/>
  <c r="X570" i="1"/>
  <c r="Y570" i="1"/>
  <c r="Z570" i="1"/>
  <c r="AA570" i="1"/>
  <c r="T571" i="1"/>
  <c r="U571" i="1"/>
  <c r="V571" i="1"/>
  <c r="AC571" i="1" s="1"/>
  <c r="W571" i="1"/>
  <c r="X571" i="1"/>
  <c r="Y571" i="1"/>
  <c r="Z571" i="1"/>
  <c r="AA571" i="1"/>
  <c r="T572" i="1"/>
  <c r="U572" i="1"/>
  <c r="V572" i="1"/>
  <c r="AC572" i="1" s="1"/>
  <c r="W572" i="1"/>
  <c r="X572" i="1"/>
  <c r="Y572" i="1"/>
  <c r="Z572" i="1"/>
  <c r="AA572" i="1"/>
  <c r="T573" i="1"/>
  <c r="U573" i="1"/>
  <c r="V573" i="1"/>
  <c r="AC573" i="1" s="1"/>
  <c r="W573" i="1"/>
  <c r="X573" i="1"/>
  <c r="Y573" i="1"/>
  <c r="Z573" i="1"/>
  <c r="AA573" i="1"/>
  <c r="T574" i="1"/>
  <c r="U574" i="1"/>
  <c r="V574" i="1"/>
  <c r="AC574" i="1" s="1"/>
  <c r="W574" i="1"/>
  <c r="X574" i="1"/>
  <c r="Y574" i="1"/>
  <c r="Z574" i="1"/>
  <c r="AA574" i="1"/>
  <c r="T575" i="1"/>
  <c r="U575" i="1"/>
  <c r="V575" i="1"/>
  <c r="AC575" i="1" s="1"/>
  <c r="W575" i="1"/>
  <c r="X575" i="1"/>
  <c r="Y575" i="1"/>
  <c r="Z575" i="1"/>
  <c r="AA575" i="1"/>
  <c r="T576" i="1"/>
  <c r="U576" i="1"/>
  <c r="V576" i="1"/>
  <c r="AC576" i="1" s="1"/>
  <c r="W576" i="1"/>
  <c r="X576" i="1"/>
  <c r="Y576" i="1"/>
  <c r="Z576" i="1"/>
  <c r="AA576" i="1"/>
  <c r="T577" i="1"/>
  <c r="U577" i="1"/>
  <c r="V577" i="1"/>
  <c r="AC577" i="1" s="1"/>
  <c r="W577" i="1"/>
  <c r="X577" i="1"/>
  <c r="Y577" i="1"/>
  <c r="Z577" i="1"/>
  <c r="AA577" i="1"/>
  <c r="T578" i="1"/>
  <c r="U578" i="1"/>
  <c r="V578" i="1"/>
  <c r="AC578" i="1" s="1"/>
  <c r="W578" i="1"/>
  <c r="X578" i="1"/>
  <c r="Y578" i="1"/>
  <c r="Z578" i="1"/>
  <c r="AA578" i="1"/>
  <c r="T579" i="1"/>
  <c r="U579" i="1"/>
  <c r="V579" i="1"/>
  <c r="AC579" i="1" s="1"/>
  <c r="W579" i="1"/>
  <c r="X579" i="1"/>
  <c r="Y579" i="1"/>
  <c r="Z579" i="1"/>
  <c r="AA579" i="1"/>
  <c r="T580" i="1"/>
  <c r="U580" i="1"/>
  <c r="V580" i="1"/>
  <c r="AC580" i="1" s="1"/>
  <c r="W580" i="1"/>
  <c r="X580" i="1"/>
  <c r="Y580" i="1"/>
  <c r="Z580" i="1"/>
  <c r="AA580" i="1"/>
  <c r="T581" i="1"/>
  <c r="U581" i="1"/>
  <c r="V581" i="1"/>
  <c r="AC581" i="1" s="1"/>
  <c r="W581" i="1"/>
  <c r="X581" i="1"/>
  <c r="Y581" i="1"/>
  <c r="Z581" i="1"/>
  <c r="AA581" i="1"/>
  <c r="T582" i="1"/>
  <c r="U582" i="1"/>
  <c r="V582" i="1"/>
  <c r="AC582" i="1" s="1"/>
  <c r="W582" i="1"/>
  <c r="X582" i="1"/>
  <c r="Y582" i="1"/>
  <c r="Z582" i="1"/>
  <c r="AA582" i="1"/>
  <c r="T583" i="1"/>
  <c r="U583" i="1"/>
  <c r="V583" i="1"/>
  <c r="AC583" i="1" s="1"/>
  <c r="W583" i="1"/>
  <c r="X583" i="1"/>
  <c r="Y583" i="1"/>
  <c r="Z583" i="1"/>
  <c r="AA583" i="1"/>
  <c r="T584" i="1"/>
  <c r="U584" i="1"/>
  <c r="V584" i="1"/>
  <c r="AC584" i="1" s="1"/>
  <c r="W584" i="1"/>
  <c r="X584" i="1"/>
  <c r="Y584" i="1"/>
  <c r="Z584" i="1"/>
  <c r="AA584" i="1"/>
  <c r="T585" i="1"/>
  <c r="U585" i="1"/>
  <c r="V585" i="1"/>
  <c r="AC585" i="1" s="1"/>
  <c r="W585" i="1"/>
  <c r="X585" i="1"/>
  <c r="Y585" i="1"/>
  <c r="Z585" i="1"/>
  <c r="AA585" i="1"/>
  <c r="T586" i="1"/>
  <c r="U586" i="1"/>
  <c r="V586" i="1"/>
  <c r="AC586" i="1" s="1"/>
  <c r="W586" i="1"/>
  <c r="X586" i="1"/>
  <c r="Y586" i="1"/>
  <c r="Z586" i="1"/>
  <c r="AA586" i="1"/>
  <c r="T587" i="1"/>
  <c r="U587" i="1"/>
  <c r="V587" i="1"/>
  <c r="AC587" i="1" s="1"/>
  <c r="W587" i="1"/>
  <c r="X587" i="1"/>
  <c r="Y587" i="1"/>
  <c r="Z587" i="1"/>
  <c r="AA587" i="1"/>
  <c r="T588" i="1"/>
  <c r="U588" i="1"/>
  <c r="V588" i="1"/>
  <c r="AC588" i="1" s="1"/>
  <c r="W588" i="1"/>
  <c r="X588" i="1"/>
  <c r="Y588" i="1"/>
  <c r="Z588" i="1"/>
  <c r="AA588" i="1"/>
  <c r="T589" i="1"/>
  <c r="U589" i="1"/>
  <c r="V589" i="1"/>
  <c r="AC589" i="1" s="1"/>
  <c r="W589" i="1"/>
  <c r="X589" i="1"/>
  <c r="Y589" i="1"/>
  <c r="Z589" i="1"/>
  <c r="AA589" i="1"/>
  <c r="T590" i="1"/>
  <c r="U590" i="1"/>
  <c r="V590" i="1"/>
  <c r="AC590" i="1" s="1"/>
  <c r="W590" i="1"/>
  <c r="X590" i="1"/>
  <c r="Y590" i="1"/>
  <c r="Z590" i="1"/>
  <c r="AA590" i="1"/>
  <c r="T591" i="1"/>
  <c r="U591" i="1"/>
  <c r="V591" i="1"/>
  <c r="AC591" i="1" s="1"/>
  <c r="W591" i="1"/>
  <c r="X591" i="1"/>
  <c r="Y591" i="1"/>
  <c r="Z591" i="1"/>
  <c r="AA591" i="1"/>
  <c r="T592" i="1"/>
  <c r="U592" i="1"/>
  <c r="V592" i="1"/>
  <c r="AC592" i="1" s="1"/>
  <c r="W592" i="1"/>
  <c r="X592" i="1"/>
  <c r="Y592" i="1"/>
  <c r="Z592" i="1"/>
  <c r="AA592" i="1"/>
  <c r="T593" i="1"/>
  <c r="U593" i="1"/>
  <c r="V593" i="1"/>
  <c r="AC593" i="1" s="1"/>
  <c r="W593" i="1"/>
  <c r="X593" i="1"/>
  <c r="Y593" i="1"/>
  <c r="Z593" i="1"/>
  <c r="AA593" i="1"/>
  <c r="T594" i="1"/>
  <c r="U594" i="1"/>
  <c r="V594" i="1"/>
  <c r="AC594" i="1" s="1"/>
  <c r="W594" i="1"/>
  <c r="X594" i="1"/>
  <c r="Y594" i="1"/>
  <c r="Z594" i="1"/>
  <c r="AA594" i="1"/>
  <c r="T595" i="1"/>
  <c r="U595" i="1"/>
  <c r="V595" i="1"/>
  <c r="AC595" i="1" s="1"/>
  <c r="W595" i="1"/>
  <c r="X595" i="1"/>
  <c r="Y595" i="1"/>
  <c r="Z595" i="1"/>
  <c r="AA595" i="1"/>
  <c r="T596" i="1"/>
  <c r="U596" i="1"/>
  <c r="V596" i="1"/>
  <c r="AC596" i="1" s="1"/>
  <c r="W596" i="1"/>
  <c r="X596" i="1"/>
  <c r="Y596" i="1"/>
  <c r="Z596" i="1"/>
  <c r="AA596" i="1"/>
  <c r="T597" i="1"/>
  <c r="U597" i="1"/>
  <c r="V597" i="1"/>
  <c r="AC597" i="1" s="1"/>
  <c r="W597" i="1"/>
  <c r="X597" i="1"/>
  <c r="Y597" i="1"/>
  <c r="Z597" i="1"/>
  <c r="AA597" i="1"/>
  <c r="T598" i="1"/>
  <c r="U598" i="1"/>
  <c r="V598" i="1"/>
  <c r="AC598" i="1" s="1"/>
  <c r="W598" i="1"/>
  <c r="X598" i="1"/>
  <c r="Y598" i="1"/>
  <c r="Z598" i="1"/>
  <c r="AA598" i="1"/>
  <c r="T599" i="1"/>
  <c r="U599" i="1"/>
  <c r="V599" i="1"/>
  <c r="AC599" i="1" s="1"/>
  <c r="W599" i="1"/>
  <c r="X599" i="1"/>
  <c r="Y599" i="1"/>
  <c r="Z599" i="1"/>
  <c r="AA599" i="1"/>
  <c r="T600" i="1"/>
  <c r="U600" i="1"/>
  <c r="V600" i="1"/>
  <c r="AC600" i="1" s="1"/>
  <c r="W600" i="1"/>
  <c r="X600" i="1"/>
  <c r="Y600" i="1"/>
  <c r="Z600" i="1"/>
  <c r="AA600" i="1"/>
  <c r="T601" i="1"/>
  <c r="U601" i="1"/>
  <c r="V601" i="1"/>
  <c r="AC601" i="1" s="1"/>
  <c r="W601" i="1"/>
  <c r="X601" i="1"/>
  <c r="Y601" i="1"/>
  <c r="Z601" i="1"/>
  <c r="AA601" i="1"/>
  <c r="T602" i="1"/>
  <c r="U602" i="1"/>
  <c r="V602" i="1"/>
  <c r="AC602" i="1" s="1"/>
  <c r="W602" i="1"/>
  <c r="X602" i="1"/>
  <c r="Y602" i="1"/>
  <c r="Z602" i="1"/>
  <c r="AA602" i="1"/>
  <c r="T603" i="1"/>
  <c r="U603" i="1"/>
  <c r="V603" i="1"/>
  <c r="AC603" i="1" s="1"/>
  <c r="W603" i="1"/>
  <c r="X603" i="1"/>
  <c r="Y603" i="1"/>
  <c r="Z603" i="1"/>
  <c r="AA603" i="1"/>
  <c r="T604" i="1"/>
  <c r="U604" i="1"/>
  <c r="V604" i="1"/>
  <c r="AC604" i="1" s="1"/>
  <c r="W604" i="1"/>
  <c r="X604" i="1"/>
  <c r="Y604" i="1"/>
  <c r="Z604" i="1"/>
  <c r="AA604" i="1"/>
  <c r="T605" i="1"/>
  <c r="U605" i="1"/>
  <c r="V605" i="1"/>
  <c r="AC605" i="1" s="1"/>
  <c r="W605" i="1"/>
  <c r="X605" i="1"/>
  <c r="Y605" i="1"/>
  <c r="Z605" i="1"/>
  <c r="AA605" i="1"/>
  <c r="T606" i="1"/>
  <c r="U606" i="1"/>
  <c r="V606" i="1"/>
  <c r="AC606" i="1" s="1"/>
  <c r="W606" i="1"/>
  <c r="X606" i="1"/>
  <c r="Y606" i="1"/>
  <c r="Z606" i="1"/>
  <c r="AA606" i="1"/>
  <c r="T607" i="1"/>
  <c r="U607" i="1"/>
  <c r="V607" i="1"/>
  <c r="AC607" i="1" s="1"/>
  <c r="W607" i="1"/>
  <c r="X607" i="1"/>
  <c r="Y607" i="1"/>
  <c r="Z607" i="1"/>
  <c r="AA607" i="1"/>
  <c r="T608" i="1"/>
  <c r="U608" i="1"/>
  <c r="V608" i="1"/>
  <c r="AC608" i="1" s="1"/>
  <c r="W608" i="1"/>
  <c r="X608" i="1"/>
  <c r="Y608" i="1"/>
  <c r="Z608" i="1"/>
  <c r="AA608" i="1"/>
  <c r="T609" i="1"/>
  <c r="U609" i="1"/>
  <c r="V609" i="1"/>
  <c r="AC609" i="1" s="1"/>
  <c r="W609" i="1"/>
  <c r="X609" i="1"/>
  <c r="Y609" i="1"/>
  <c r="Z609" i="1"/>
  <c r="AA609" i="1"/>
  <c r="T610" i="1"/>
  <c r="U610" i="1"/>
  <c r="V610" i="1"/>
  <c r="AC610" i="1" s="1"/>
  <c r="W610" i="1"/>
  <c r="X610" i="1"/>
  <c r="Y610" i="1"/>
  <c r="Z610" i="1"/>
  <c r="AA610" i="1"/>
  <c r="T611" i="1"/>
  <c r="U611" i="1"/>
  <c r="V611" i="1"/>
  <c r="AC611" i="1" s="1"/>
  <c r="W611" i="1"/>
  <c r="X611" i="1"/>
  <c r="Y611" i="1"/>
  <c r="Z611" i="1"/>
  <c r="AA611" i="1"/>
  <c r="T612" i="1"/>
  <c r="U612" i="1"/>
  <c r="V612" i="1"/>
  <c r="AC612" i="1" s="1"/>
  <c r="W612" i="1"/>
  <c r="X612" i="1"/>
  <c r="Y612" i="1"/>
  <c r="Z612" i="1"/>
  <c r="AA612" i="1"/>
  <c r="T613" i="1"/>
  <c r="U613" i="1"/>
  <c r="V613" i="1"/>
  <c r="AC613" i="1" s="1"/>
  <c r="W613" i="1"/>
  <c r="X613" i="1"/>
  <c r="Y613" i="1"/>
  <c r="Z613" i="1"/>
  <c r="AA613" i="1"/>
  <c r="T614" i="1"/>
  <c r="U614" i="1"/>
  <c r="V614" i="1"/>
  <c r="AC614" i="1" s="1"/>
  <c r="W614" i="1"/>
  <c r="X614" i="1"/>
  <c r="Y614" i="1"/>
  <c r="Z614" i="1"/>
  <c r="AA614" i="1"/>
  <c r="T615" i="1"/>
  <c r="U615" i="1"/>
  <c r="V615" i="1"/>
  <c r="AC615" i="1" s="1"/>
  <c r="W615" i="1"/>
  <c r="X615" i="1"/>
  <c r="Y615" i="1"/>
  <c r="Z615" i="1"/>
  <c r="AA615" i="1"/>
  <c r="T616" i="1"/>
  <c r="U616" i="1"/>
  <c r="V616" i="1"/>
  <c r="AC616" i="1" s="1"/>
  <c r="W616" i="1"/>
  <c r="X616" i="1"/>
  <c r="Y616" i="1"/>
  <c r="Z616" i="1"/>
  <c r="AA616" i="1"/>
  <c r="T617" i="1"/>
  <c r="U617" i="1"/>
  <c r="V617" i="1"/>
  <c r="AC617" i="1" s="1"/>
  <c r="W617" i="1"/>
  <c r="X617" i="1"/>
  <c r="Y617" i="1"/>
  <c r="Z617" i="1"/>
  <c r="AA617" i="1"/>
  <c r="T618" i="1"/>
  <c r="U618" i="1"/>
  <c r="V618" i="1"/>
  <c r="AC618" i="1" s="1"/>
  <c r="W618" i="1"/>
  <c r="X618" i="1"/>
  <c r="Y618" i="1"/>
  <c r="Z618" i="1"/>
  <c r="AA618" i="1"/>
  <c r="T619" i="1"/>
  <c r="U619" i="1"/>
  <c r="V619" i="1"/>
  <c r="AC619" i="1" s="1"/>
  <c r="W619" i="1"/>
  <c r="X619" i="1"/>
  <c r="Y619" i="1"/>
  <c r="Z619" i="1"/>
  <c r="AA619" i="1"/>
  <c r="T620" i="1"/>
  <c r="U620" i="1"/>
  <c r="V620" i="1"/>
  <c r="AC620" i="1" s="1"/>
  <c r="W620" i="1"/>
  <c r="X620" i="1"/>
  <c r="Y620" i="1"/>
  <c r="Z620" i="1"/>
  <c r="AA620" i="1"/>
  <c r="T621" i="1"/>
  <c r="U621" i="1"/>
  <c r="V621" i="1"/>
  <c r="AC621" i="1" s="1"/>
  <c r="W621" i="1"/>
  <c r="X621" i="1"/>
  <c r="Y621" i="1"/>
  <c r="Z621" i="1"/>
  <c r="AA621" i="1"/>
  <c r="T622" i="1"/>
  <c r="U622" i="1"/>
  <c r="V622" i="1"/>
  <c r="AC622" i="1" s="1"/>
  <c r="W622" i="1"/>
  <c r="X622" i="1"/>
  <c r="Y622" i="1"/>
  <c r="Z622" i="1"/>
  <c r="AA622" i="1"/>
  <c r="T623" i="1"/>
  <c r="U623" i="1"/>
  <c r="V623" i="1"/>
  <c r="AC623" i="1" s="1"/>
  <c r="W623" i="1"/>
  <c r="X623" i="1"/>
  <c r="Y623" i="1"/>
  <c r="Z623" i="1"/>
  <c r="AA623" i="1"/>
  <c r="T624" i="1"/>
  <c r="U624" i="1"/>
  <c r="V624" i="1"/>
  <c r="AC624" i="1" s="1"/>
  <c r="W624" i="1"/>
  <c r="X624" i="1"/>
  <c r="Y624" i="1"/>
  <c r="Z624" i="1"/>
  <c r="AA624" i="1"/>
  <c r="T625" i="1"/>
  <c r="U625" i="1"/>
  <c r="V625" i="1"/>
  <c r="AC625" i="1" s="1"/>
  <c r="W625" i="1"/>
  <c r="X625" i="1"/>
  <c r="Y625" i="1"/>
  <c r="Z625" i="1"/>
  <c r="AA625" i="1"/>
  <c r="T626" i="1"/>
  <c r="U626" i="1"/>
  <c r="V626" i="1"/>
  <c r="AC626" i="1" s="1"/>
  <c r="W626" i="1"/>
  <c r="X626" i="1"/>
  <c r="Y626" i="1"/>
  <c r="Z626" i="1"/>
  <c r="AA626" i="1"/>
  <c r="T627" i="1"/>
  <c r="U627" i="1"/>
  <c r="V627" i="1"/>
  <c r="AC627" i="1" s="1"/>
  <c r="W627" i="1"/>
  <c r="X627" i="1"/>
  <c r="Y627" i="1"/>
  <c r="Z627" i="1"/>
  <c r="AA627" i="1"/>
  <c r="T628" i="1"/>
  <c r="U628" i="1"/>
  <c r="V628" i="1"/>
  <c r="AC628" i="1" s="1"/>
  <c r="W628" i="1"/>
  <c r="X628" i="1"/>
  <c r="Y628" i="1"/>
  <c r="Z628" i="1"/>
  <c r="AA628" i="1"/>
  <c r="T629" i="1"/>
  <c r="U629" i="1"/>
  <c r="V629" i="1"/>
  <c r="AC629" i="1" s="1"/>
  <c r="W629" i="1"/>
  <c r="X629" i="1"/>
  <c r="Y629" i="1"/>
  <c r="Z629" i="1"/>
  <c r="AA629" i="1"/>
  <c r="T630" i="1"/>
  <c r="U630" i="1"/>
  <c r="V630" i="1"/>
  <c r="AC630" i="1" s="1"/>
  <c r="W630" i="1"/>
  <c r="X630" i="1"/>
  <c r="Y630" i="1"/>
  <c r="Z630" i="1"/>
  <c r="AA630" i="1"/>
  <c r="T631" i="1"/>
  <c r="U631" i="1"/>
  <c r="V631" i="1"/>
  <c r="AC631" i="1" s="1"/>
  <c r="W631" i="1"/>
  <c r="X631" i="1"/>
  <c r="Y631" i="1"/>
  <c r="Z631" i="1"/>
  <c r="AA631" i="1"/>
  <c r="T632" i="1"/>
  <c r="U632" i="1"/>
  <c r="AB632" i="1" s="1"/>
  <c r="V632" i="1"/>
  <c r="AC632" i="1" s="1"/>
  <c r="W632" i="1"/>
  <c r="X632" i="1"/>
  <c r="Y632" i="1"/>
  <c r="Z632" i="1"/>
  <c r="AA632" i="1"/>
  <c r="T633" i="1"/>
  <c r="U633" i="1"/>
  <c r="V633" i="1"/>
  <c r="AC633" i="1" s="1"/>
  <c r="W633" i="1"/>
  <c r="X633" i="1"/>
  <c r="Y633" i="1"/>
  <c r="Z633" i="1"/>
  <c r="AA633" i="1"/>
  <c r="T634" i="1"/>
  <c r="U634" i="1"/>
  <c r="V634" i="1"/>
  <c r="AC634" i="1" s="1"/>
  <c r="W634" i="1"/>
  <c r="X634" i="1"/>
  <c r="Y634" i="1"/>
  <c r="Z634" i="1"/>
  <c r="AA634" i="1"/>
  <c r="T635" i="1"/>
  <c r="U635" i="1"/>
  <c r="V635" i="1"/>
  <c r="AC635" i="1" s="1"/>
  <c r="W635" i="1"/>
  <c r="X635" i="1"/>
  <c r="Y635" i="1"/>
  <c r="Z635" i="1"/>
  <c r="AA635" i="1"/>
  <c r="T636" i="1"/>
  <c r="U636" i="1"/>
  <c r="V636" i="1"/>
  <c r="AC636" i="1" s="1"/>
  <c r="W636" i="1"/>
  <c r="X636" i="1"/>
  <c r="Y636" i="1"/>
  <c r="Z636" i="1"/>
  <c r="AA636" i="1"/>
  <c r="T637" i="1"/>
  <c r="U637" i="1"/>
  <c r="V637" i="1"/>
  <c r="AC637" i="1" s="1"/>
  <c r="W637" i="1"/>
  <c r="X637" i="1"/>
  <c r="Y637" i="1"/>
  <c r="Z637" i="1"/>
  <c r="AA637" i="1"/>
  <c r="T638" i="1"/>
  <c r="U638" i="1"/>
  <c r="V638" i="1"/>
  <c r="AC638" i="1" s="1"/>
  <c r="W638" i="1"/>
  <c r="X638" i="1"/>
  <c r="Y638" i="1"/>
  <c r="Z638" i="1"/>
  <c r="AA638" i="1"/>
  <c r="T639" i="1"/>
  <c r="U639" i="1"/>
  <c r="V639" i="1"/>
  <c r="AC639" i="1" s="1"/>
  <c r="W639" i="1"/>
  <c r="X639" i="1"/>
  <c r="Y639" i="1"/>
  <c r="Z639" i="1"/>
  <c r="AA639" i="1"/>
  <c r="T640" i="1"/>
  <c r="U640" i="1"/>
  <c r="V640" i="1"/>
  <c r="AC640" i="1" s="1"/>
  <c r="W640" i="1"/>
  <c r="X640" i="1"/>
  <c r="Y640" i="1"/>
  <c r="Z640" i="1"/>
  <c r="AA640" i="1"/>
  <c r="T641" i="1"/>
  <c r="U641" i="1"/>
  <c r="V641" i="1"/>
  <c r="AC641" i="1" s="1"/>
  <c r="W641" i="1"/>
  <c r="X641" i="1"/>
  <c r="Y641" i="1"/>
  <c r="Z641" i="1"/>
  <c r="AA641" i="1"/>
  <c r="T642" i="1"/>
  <c r="U642" i="1"/>
  <c r="AB642" i="1" s="1"/>
  <c r="V642" i="1"/>
  <c r="AC642" i="1" s="1"/>
  <c r="W642" i="1"/>
  <c r="X642" i="1"/>
  <c r="Y642" i="1"/>
  <c r="Z642" i="1"/>
  <c r="AA642" i="1"/>
  <c r="T643" i="1"/>
  <c r="U643" i="1"/>
  <c r="V643" i="1"/>
  <c r="AC643" i="1" s="1"/>
  <c r="W643" i="1"/>
  <c r="X643" i="1"/>
  <c r="Y643" i="1"/>
  <c r="Z643" i="1"/>
  <c r="AA643" i="1"/>
  <c r="T644" i="1"/>
  <c r="U644" i="1"/>
  <c r="V644" i="1"/>
  <c r="AC644" i="1" s="1"/>
  <c r="W644" i="1"/>
  <c r="X644" i="1"/>
  <c r="Y644" i="1"/>
  <c r="Z644" i="1"/>
  <c r="AA644" i="1"/>
  <c r="T645" i="1"/>
  <c r="U645" i="1"/>
  <c r="V645" i="1"/>
  <c r="AC645" i="1" s="1"/>
  <c r="W645" i="1"/>
  <c r="X645" i="1"/>
  <c r="Y645" i="1"/>
  <c r="Z645" i="1"/>
  <c r="AA645" i="1"/>
  <c r="T646" i="1"/>
  <c r="U646" i="1"/>
  <c r="V646" i="1"/>
  <c r="AC646" i="1" s="1"/>
  <c r="W646" i="1"/>
  <c r="X646" i="1"/>
  <c r="Y646" i="1"/>
  <c r="Z646" i="1"/>
  <c r="AA646" i="1"/>
  <c r="T647" i="1"/>
  <c r="U647" i="1"/>
  <c r="V647" i="1"/>
  <c r="AC647" i="1" s="1"/>
  <c r="W647" i="1"/>
  <c r="X647" i="1"/>
  <c r="Y647" i="1"/>
  <c r="Z647" i="1"/>
  <c r="AA647" i="1"/>
  <c r="T648" i="1"/>
  <c r="U648" i="1"/>
  <c r="V648" i="1"/>
  <c r="AC648" i="1" s="1"/>
  <c r="W648" i="1"/>
  <c r="X648" i="1"/>
  <c r="Y648" i="1"/>
  <c r="Z648" i="1"/>
  <c r="AA648" i="1"/>
  <c r="T649" i="1"/>
  <c r="U649" i="1"/>
  <c r="V649" i="1"/>
  <c r="AC649" i="1" s="1"/>
  <c r="W649" i="1"/>
  <c r="X649" i="1"/>
  <c r="Y649" i="1"/>
  <c r="Z649" i="1"/>
  <c r="AA649" i="1"/>
  <c r="T650" i="1"/>
  <c r="U650" i="1"/>
  <c r="V650" i="1"/>
  <c r="AC650" i="1" s="1"/>
  <c r="W650" i="1"/>
  <c r="X650" i="1"/>
  <c r="Y650" i="1"/>
  <c r="Z650" i="1"/>
  <c r="AA650" i="1"/>
  <c r="T651" i="1"/>
  <c r="U651" i="1"/>
  <c r="V651" i="1"/>
  <c r="AC651" i="1" s="1"/>
  <c r="W651" i="1"/>
  <c r="X651" i="1"/>
  <c r="Y651" i="1"/>
  <c r="Z651" i="1"/>
  <c r="AA651" i="1"/>
  <c r="T652" i="1"/>
  <c r="U652" i="1"/>
  <c r="V652" i="1"/>
  <c r="AC652" i="1" s="1"/>
  <c r="W652" i="1"/>
  <c r="X652" i="1"/>
  <c r="Y652" i="1"/>
  <c r="Z652" i="1"/>
  <c r="AA652" i="1"/>
  <c r="T653" i="1"/>
  <c r="U653" i="1"/>
  <c r="V653" i="1"/>
  <c r="AC653" i="1" s="1"/>
  <c r="W653" i="1"/>
  <c r="X653" i="1"/>
  <c r="Y653" i="1"/>
  <c r="Z653" i="1"/>
  <c r="AA653" i="1"/>
  <c r="T654" i="1"/>
  <c r="U654" i="1"/>
  <c r="V654" i="1"/>
  <c r="AC654" i="1" s="1"/>
  <c r="W654" i="1"/>
  <c r="X654" i="1"/>
  <c r="Y654" i="1"/>
  <c r="Z654" i="1"/>
  <c r="AA654" i="1"/>
  <c r="T655" i="1"/>
  <c r="U655" i="1"/>
  <c r="V655" i="1"/>
  <c r="AC655" i="1" s="1"/>
  <c r="W655" i="1"/>
  <c r="X655" i="1"/>
  <c r="Y655" i="1"/>
  <c r="Z655" i="1"/>
  <c r="AA655" i="1"/>
  <c r="T656" i="1"/>
  <c r="U656" i="1"/>
  <c r="V656" i="1"/>
  <c r="AC656" i="1" s="1"/>
  <c r="W656" i="1"/>
  <c r="X656" i="1"/>
  <c r="Y656" i="1"/>
  <c r="Z656" i="1"/>
  <c r="AA656" i="1"/>
  <c r="T657" i="1"/>
  <c r="U657" i="1"/>
  <c r="V657" i="1"/>
  <c r="AC657" i="1" s="1"/>
  <c r="W657" i="1"/>
  <c r="X657" i="1"/>
  <c r="Y657" i="1"/>
  <c r="Z657" i="1"/>
  <c r="AA657" i="1"/>
  <c r="T658" i="1"/>
  <c r="U658" i="1"/>
  <c r="V658" i="1"/>
  <c r="AC658" i="1" s="1"/>
  <c r="W658" i="1"/>
  <c r="X658" i="1"/>
  <c r="Y658" i="1"/>
  <c r="Z658" i="1"/>
  <c r="AA658" i="1"/>
  <c r="T659" i="1"/>
  <c r="U659" i="1"/>
  <c r="V659" i="1"/>
  <c r="AC659" i="1" s="1"/>
  <c r="W659" i="1"/>
  <c r="X659" i="1"/>
  <c r="Y659" i="1"/>
  <c r="Z659" i="1"/>
  <c r="AA659" i="1"/>
  <c r="T660" i="1"/>
  <c r="U660" i="1"/>
  <c r="V660" i="1"/>
  <c r="AC660" i="1" s="1"/>
  <c r="W660" i="1"/>
  <c r="X660" i="1"/>
  <c r="Y660" i="1"/>
  <c r="Z660" i="1"/>
  <c r="AA660" i="1"/>
  <c r="T661" i="1"/>
  <c r="U661" i="1"/>
  <c r="V661" i="1"/>
  <c r="AC661" i="1" s="1"/>
  <c r="W661" i="1"/>
  <c r="X661" i="1"/>
  <c r="Y661" i="1"/>
  <c r="Z661" i="1"/>
  <c r="AA661" i="1"/>
  <c r="T662" i="1"/>
  <c r="U662" i="1"/>
  <c r="V662" i="1"/>
  <c r="AC662" i="1" s="1"/>
  <c r="W662" i="1"/>
  <c r="X662" i="1"/>
  <c r="Y662" i="1"/>
  <c r="Z662" i="1"/>
  <c r="AA662" i="1"/>
  <c r="T663" i="1"/>
  <c r="U663" i="1"/>
  <c r="V663" i="1"/>
  <c r="AC663" i="1" s="1"/>
  <c r="W663" i="1"/>
  <c r="X663" i="1"/>
  <c r="Y663" i="1"/>
  <c r="Z663" i="1"/>
  <c r="AA663" i="1"/>
  <c r="T664" i="1"/>
  <c r="U664" i="1"/>
  <c r="V664" i="1"/>
  <c r="AC664" i="1" s="1"/>
  <c r="W664" i="1"/>
  <c r="X664" i="1"/>
  <c r="Y664" i="1"/>
  <c r="Z664" i="1"/>
  <c r="AA664" i="1"/>
  <c r="T665" i="1"/>
  <c r="U665" i="1"/>
  <c r="V665" i="1"/>
  <c r="AC665" i="1" s="1"/>
  <c r="W665" i="1"/>
  <c r="X665" i="1"/>
  <c r="Y665" i="1"/>
  <c r="Z665" i="1"/>
  <c r="AA665" i="1"/>
  <c r="T666" i="1"/>
  <c r="U666" i="1"/>
  <c r="V666" i="1"/>
  <c r="AC666" i="1" s="1"/>
  <c r="W666" i="1"/>
  <c r="X666" i="1"/>
  <c r="Y666" i="1"/>
  <c r="Z666" i="1"/>
  <c r="AA666" i="1"/>
  <c r="T667" i="1"/>
  <c r="U667" i="1"/>
  <c r="V667" i="1"/>
  <c r="AC667" i="1" s="1"/>
  <c r="W667" i="1"/>
  <c r="X667" i="1"/>
  <c r="Y667" i="1"/>
  <c r="Z667" i="1"/>
  <c r="AA667" i="1"/>
  <c r="T668" i="1"/>
  <c r="U668" i="1"/>
  <c r="V668" i="1"/>
  <c r="AC668" i="1" s="1"/>
  <c r="W668" i="1"/>
  <c r="X668" i="1"/>
  <c r="Y668" i="1"/>
  <c r="Z668" i="1"/>
  <c r="AA668" i="1"/>
  <c r="T669" i="1"/>
  <c r="U669" i="1"/>
  <c r="V669" i="1"/>
  <c r="AC669" i="1" s="1"/>
  <c r="W669" i="1"/>
  <c r="X669" i="1"/>
  <c r="Y669" i="1"/>
  <c r="Z669" i="1"/>
  <c r="AA669" i="1"/>
  <c r="T670" i="1"/>
  <c r="U670" i="1"/>
  <c r="V670" i="1"/>
  <c r="AC670" i="1" s="1"/>
  <c r="W670" i="1"/>
  <c r="X670" i="1"/>
  <c r="Y670" i="1"/>
  <c r="Z670" i="1"/>
  <c r="AA670" i="1"/>
  <c r="T671" i="1"/>
  <c r="U671" i="1"/>
  <c r="V671" i="1"/>
  <c r="AC671" i="1" s="1"/>
  <c r="W671" i="1"/>
  <c r="X671" i="1"/>
  <c r="Y671" i="1"/>
  <c r="Z671" i="1"/>
  <c r="AA671" i="1"/>
  <c r="T672" i="1"/>
  <c r="U672" i="1"/>
  <c r="V672" i="1"/>
  <c r="AC672" i="1" s="1"/>
  <c r="W672" i="1"/>
  <c r="X672" i="1"/>
  <c r="Y672" i="1"/>
  <c r="Z672" i="1"/>
  <c r="AA672" i="1"/>
  <c r="T673" i="1"/>
  <c r="U673" i="1"/>
  <c r="V673" i="1"/>
  <c r="AC673" i="1" s="1"/>
  <c r="W673" i="1"/>
  <c r="X673" i="1"/>
  <c r="Y673" i="1"/>
  <c r="Z673" i="1"/>
  <c r="AA673" i="1"/>
  <c r="T674" i="1"/>
  <c r="U674" i="1"/>
  <c r="AB674" i="1" s="1"/>
  <c r="V674" i="1"/>
  <c r="AC674" i="1" s="1"/>
  <c r="W674" i="1"/>
  <c r="X674" i="1"/>
  <c r="Y674" i="1"/>
  <c r="Z674" i="1"/>
  <c r="AA674" i="1"/>
  <c r="T675" i="1"/>
  <c r="U675" i="1"/>
  <c r="V675" i="1"/>
  <c r="AC675" i="1" s="1"/>
  <c r="W675" i="1"/>
  <c r="X675" i="1"/>
  <c r="Y675" i="1"/>
  <c r="Z675" i="1"/>
  <c r="AA675" i="1"/>
  <c r="T676" i="1"/>
  <c r="U676" i="1"/>
  <c r="V676" i="1"/>
  <c r="AC676" i="1" s="1"/>
  <c r="W676" i="1"/>
  <c r="X676" i="1"/>
  <c r="Y676" i="1"/>
  <c r="Z676" i="1"/>
  <c r="AA676" i="1"/>
  <c r="T677" i="1"/>
  <c r="U677" i="1"/>
  <c r="V677" i="1"/>
  <c r="AC677" i="1" s="1"/>
  <c r="W677" i="1"/>
  <c r="X677" i="1"/>
  <c r="Y677" i="1"/>
  <c r="Z677" i="1"/>
  <c r="AA677" i="1"/>
  <c r="T678" i="1"/>
  <c r="U678" i="1"/>
  <c r="V678" i="1"/>
  <c r="AC678" i="1" s="1"/>
  <c r="W678" i="1"/>
  <c r="X678" i="1"/>
  <c r="Y678" i="1"/>
  <c r="Z678" i="1"/>
  <c r="AA678" i="1"/>
  <c r="T679" i="1"/>
  <c r="U679" i="1"/>
  <c r="V679" i="1"/>
  <c r="AC679" i="1" s="1"/>
  <c r="W679" i="1"/>
  <c r="X679" i="1"/>
  <c r="Y679" i="1"/>
  <c r="Z679" i="1"/>
  <c r="AA679" i="1"/>
  <c r="T680" i="1"/>
  <c r="U680" i="1"/>
  <c r="V680" i="1"/>
  <c r="AC680" i="1" s="1"/>
  <c r="W680" i="1"/>
  <c r="X680" i="1"/>
  <c r="Y680" i="1"/>
  <c r="Z680" i="1"/>
  <c r="AA680" i="1"/>
  <c r="T681" i="1"/>
  <c r="U681" i="1"/>
  <c r="V681" i="1"/>
  <c r="AC681" i="1" s="1"/>
  <c r="W681" i="1"/>
  <c r="X681" i="1"/>
  <c r="Y681" i="1"/>
  <c r="Z681" i="1"/>
  <c r="AA681" i="1"/>
  <c r="T682" i="1"/>
  <c r="U682" i="1"/>
  <c r="V682" i="1"/>
  <c r="AC682" i="1" s="1"/>
  <c r="W682" i="1"/>
  <c r="X682" i="1"/>
  <c r="Y682" i="1"/>
  <c r="Z682" i="1"/>
  <c r="AA682" i="1"/>
  <c r="T683" i="1"/>
  <c r="U683" i="1"/>
  <c r="V683" i="1"/>
  <c r="AC683" i="1" s="1"/>
  <c r="W683" i="1"/>
  <c r="X683" i="1"/>
  <c r="Y683" i="1"/>
  <c r="Z683" i="1"/>
  <c r="AA683" i="1"/>
  <c r="T684" i="1"/>
  <c r="U684" i="1"/>
  <c r="V684" i="1"/>
  <c r="AC684" i="1" s="1"/>
  <c r="W684" i="1"/>
  <c r="X684" i="1"/>
  <c r="Y684" i="1"/>
  <c r="Z684" i="1"/>
  <c r="AA684" i="1"/>
  <c r="T685" i="1"/>
  <c r="U685" i="1"/>
  <c r="V685" i="1"/>
  <c r="AC685" i="1" s="1"/>
  <c r="W685" i="1"/>
  <c r="X685" i="1"/>
  <c r="Y685" i="1"/>
  <c r="Z685" i="1"/>
  <c r="AA685" i="1"/>
  <c r="T686" i="1"/>
  <c r="U686" i="1"/>
  <c r="V686" i="1"/>
  <c r="AC686" i="1" s="1"/>
  <c r="W686" i="1"/>
  <c r="X686" i="1"/>
  <c r="Y686" i="1"/>
  <c r="Z686" i="1"/>
  <c r="AA686" i="1"/>
  <c r="T687" i="1"/>
  <c r="U687" i="1"/>
  <c r="V687" i="1"/>
  <c r="AC687" i="1" s="1"/>
  <c r="W687" i="1"/>
  <c r="X687" i="1"/>
  <c r="Y687" i="1"/>
  <c r="Z687" i="1"/>
  <c r="AA687" i="1"/>
  <c r="T688" i="1"/>
  <c r="U688" i="1"/>
  <c r="V688" i="1"/>
  <c r="AC688" i="1" s="1"/>
  <c r="W688" i="1"/>
  <c r="X688" i="1"/>
  <c r="Y688" i="1"/>
  <c r="Z688" i="1"/>
  <c r="AA688" i="1"/>
  <c r="T689" i="1"/>
  <c r="U689" i="1"/>
  <c r="V689" i="1"/>
  <c r="AC689" i="1" s="1"/>
  <c r="W689" i="1"/>
  <c r="X689" i="1"/>
  <c r="Y689" i="1"/>
  <c r="Z689" i="1"/>
  <c r="AA689" i="1"/>
  <c r="T690" i="1"/>
  <c r="U690" i="1"/>
  <c r="V690" i="1"/>
  <c r="AC690" i="1" s="1"/>
  <c r="W690" i="1"/>
  <c r="X690" i="1"/>
  <c r="Y690" i="1"/>
  <c r="Z690" i="1"/>
  <c r="AA690" i="1"/>
  <c r="T691" i="1"/>
  <c r="U691" i="1"/>
  <c r="V691" i="1"/>
  <c r="AC691" i="1" s="1"/>
  <c r="W691" i="1"/>
  <c r="X691" i="1"/>
  <c r="Y691" i="1"/>
  <c r="Z691" i="1"/>
  <c r="AA691" i="1"/>
  <c r="T692" i="1"/>
  <c r="U692" i="1"/>
  <c r="V692" i="1"/>
  <c r="AC692" i="1" s="1"/>
  <c r="W692" i="1"/>
  <c r="X692" i="1"/>
  <c r="Y692" i="1"/>
  <c r="Z692" i="1"/>
  <c r="AA692" i="1"/>
  <c r="T693" i="1"/>
  <c r="U693" i="1"/>
  <c r="V693" i="1"/>
  <c r="AC693" i="1" s="1"/>
  <c r="W693" i="1"/>
  <c r="X693" i="1"/>
  <c r="Y693" i="1"/>
  <c r="Z693" i="1"/>
  <c r="AA693" i="1"/>
  <c r="T694" i="1"/>
  <c r="U694" i="1"/>
  <c r="V694" i="1"/>
  <c r="AC694" i="1" s="1"/>
  <c r="W694" i="1"/>
  <c r="X694" i="1"/>
  <c r="Y694" i="1"/>
  <c r="Z694" i="1"/>
  <c r="AA694" i="1"/>
  <c r="T695" i="1"/>
  <c r="U695" i="1"/>
  <c r="V695" i="1"/>
  <c r="AC695" i="1" s="1"/>
  <c r="W695" i="1"/>
  <c r="X695" i="1"/>
  <c r="Y695" i="1"/>
  <c r="Z695" i="1"/>
  <c r="AA695" i="1"/>
  <c r="T696" i="1"/>
  <c r="U696" i="1"/>
  <c r="V696" i="1"/>
  <c r="AC696" i="1" s="1"/>
  <c r="W696" i="1"/>
  <c r="X696" i="1"/>
  <c r="Y696" i="1"/>
  <c r="Z696" i="1"/>
  <c r="AA696" i="1"/>
  <c r="T697" i="1"/>
  <c r="U697" i="1"/>
  <c r="V697" i="1"/>
  <c r="AC697" i="1" s="1"/>
  <c r="W697" i="1"/>
  <c r="X697" i="1"/>
  <c r="Y697" i="1"/>
  <c r="Z697" i="1"/>
  <c r="AA697" i="1"/>
  <c r="T698" i="1"/>
  <c r="U698" i="1"/>
  <c r="V698" i="1"/>
  <c r="AC698" i="1" s="1"/>
  <c r="W698" i="1"/>
  <c r="X698" i="1"/>
  <c r="Y698" i="1"/>
  <c r="Z698" i="1"/>
  <c r="AA698" i="1"/>
  <c r="T699" i="1"/>
  <c r="U699" i="1"/>
  <c r="V699" i="1"/>
  <c r="AC699" i="1" s="1"/>
  <c r="W699" i="1"/>
  <c r="X699" i="1"/>
  <c r="Y699" i="1"/>
  <c r="Z699" i="1"/>
  <c r="AA699" i="1"/>
  <c r="T700" i="1"/>
  <c r="U700" i="1"/>
  <c r="V700" i="1"/>
  <c r="AC700" i="1" s="1"/>
  <c r="W700" i="1"/>
  <c r="X700" i="1"/>
  <c r="Y700" i="1"/>
  <c r="Z700" i="1"/>
  <c r="AA700" i="1"/>
  <c r="T701" i="1"/>
  <c r="U701" i="1"/>
  <c r="V701" i="1"/>
  <c r="AC701" i="1" s="1"/>
  <c r="W701" i="1"/>
  <c r="X701" i="1"/>
  <c r="Y701" i="1"/>
  <c r="Z701" i="1"/>
  <c r="AA701" i="1"/>
  <c r="T702" i="1"/>
  <c r="U702" i="1"/>
  <c r="V702" i="1"/>
  <c r="AC702" i="1" s="1"/>
  <c r="W702" i="1"/>
  <c r="X702" i="1"/>
  <c r="Y702" i="1"/>
  <c r="Z702" i="1"/>
  <c r="AA702" i="1"/>
  <c r="T703" i="1"/>
  <c r="U703" i="1"/>
  <c r="V703" i="1"/>
  <c r="AC703" i="1" s="1"/>
  <c r="W703" i="1"/>
  <c r="X703" i="1"/>
  <c r="Y703" i="1"/>
  <c r="Z703" i="1"/>
  <c r="AA703" i="1"/>
  <c r="T704" i="1"/>
  <c r="U704" i="1"/>
  <c r="V704" i="1"/>
  <c r="AC704" i="1" s="1"/>
  <c r="W704" i="1"/>
  <c r="X704" i="1"/>
  <c r="Y704" i="1"/>
  <c r="Z704" i="1"/>
  <c r="AA704" i="1"/>
  <c r="T705" i="1"/>
  <c r="U705" i="1"/>
  <c r="V705" i="1"/>
  <c r="AC705" i="1" s="1"/>
  <c r="W705" i="1"/>
  <c r="X705" i="1"/>
  <c r="Y705" i="1"/>
  <c r="Z705" i="1"/>
  <c r="AA705" i="1"/>
  <c r="T706" i="1"/>
  <c r="AB706" i="1" s="1"/>
  <c r="U706" i="1"/>
  <c r="V706" i="1"/>
  <c r="AC706" i="1" s="1"/>
  <c r="W706" i="1"/>
  <c r="X706" i="1"/>
  <c r="Y706" i="1"/>
  <c r="Z706" i="1"/>
  <c r="AA706" i="1"/>
  <c r="T707" i="1"/>
  <c r="U707" i="1"/>
  <c r="V707" i="1"/>
  <c r="AC707" i="1" s="1"/>
  <c r="W707" i="1"/>
  <c r="X707" i="1"/>
  <c r="Y707" i="1"/>
  <c r="Z707" i="1"/>
  <c r="AA707" i="1"/>
  <c r="T708" i="1"/>
  <c r="U708" i="1"/>
  <c r="V708" i="1"/>
  <c r="AC708" i="1" s="1"/>
  <c r="W708" i="1"/>
  <c r="X708" i="1"/>
  <c r="Y708" i="1"/>
  <c r="Z708" i="1"/>
  <c r="AA708" i="1"/>
  <c r="T709" i="1"/>
  <c r="U709" i="1"/>
  <c r="V709" i="1"/>
  <c r="AC709" i="1" s="1"/>
  <c r="W709" i="1"/>
  <c r="X709" i="1"/>
  <c r="Y709" i="1"/>
  <c r="Z709" i="1"/>
  <c r="AA709" i="1"/>
  <c r="X4" i="1"/>
  <c r="T4" i="1"/>
  <c r="AB4" i="1" s="1"/>
  <c r="AA4" i="1"/>
  <c r="Z4" i="1"/>
  <c r="Y4" i="1"/>
  <c r="W4" i="1"/>
  <c r="V4" i="1"/>
  <c r="AC4" i="1" s="1"/>
  <c r="U4" i="1"/>
  <c r="AB709" i="1" l="1"/>
  <c r="AB708" i="1"/>
  <c r="AB707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2" i="1"/>
  <c r="AB666" i="1"/>
  <c r="AB658" i="1"/>
  <c r="AB650" i="1"/>
  <c r="AB634" i="1"/>
  <c r="AB688" i="1"/>
  <c r="AB686" i="1"/>
  <c r="AB685" i="1"/>
  <c r="AB684" i="1"/>
  <c r="AB683" i="1"/>
  <c r="AB680" i="1"/>
  <c r="AB677" i="1"/>
  <c r="AB675" i="1"/>
  <c r="AB672" i="1"/>
  <c r="AB671" i="1"/>
  <c r="AB669" i="1"/>
  <c r="AB668" i="1"/>
  <c r="AB667" i="1"/>
  <c r="AB665" i="1"/>
  <c r="AB663" i="1"/>
  <c r="AB661" i="1"/>
  <c r="AB659" i="1"/>
  <c r="AB656" i="1"/>
  <c r="AB654" i="1"/>
  <c r="AB652" i="1"/>
  <c r="AB651" i="1"/>
  <c r="AB648" i="1"/>
  <c r="AB645" i="1"/>
  <c r="AB641" i="1"/>
  <c r="AB640" i="1"/>
  <c r="AB638" i="1"/>
  <c r="AB637" i="1"/>
  <c r="AB636" i="1"/>
  <c r="AB635" i="1"/>
  <c r="AB630" i="1"/>
  <c r="AB629" i="1"/>
  <c r="AB627" i="1"/>
  <c r="AB626" i="1"/>
  <c r="AB624" i="1"/>
  <c r="AB622" i="1"/>
  <c r="AB620" i="1"/>
  <c r="AB618" i="1"/>
  <c r="AB616" i="1"/>
  <c r="AB615" i="1"/>
  <c r="AB613" i="1"/>
  <c r="AB612" i="1"/>
  <c r="AB610" i="1"/>
  <c r="AB609" i="1"/>
  <c r="AB607" i="1"/>
  <c r="AB605" i="1"/>
  <c r="AB603" i="1"/>
  <c r="AB601" i="1"/>
  <c r="AB600" i="1"/>
  <c r="AB598" i="1"/>
  <c r="AB597" i="1"/>
  <c r="AB596" i="1"/>
  <c r="AB594" i="1"/>
  <c r="AB593" i="1"/>
  <c r="AB590" i="1"/>
  <c r="AB589" i="1"/>
  <c r="AB587" i="1"/>
  <c r="AB585" i="1"/>
  <c r="AB584" i="1"/>
  <c r="AB583" i="1"/>
  <c r="AB582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5" i="1"/>
  <c r="AB303" i="1"/>
  <c r="AB687" i="1"/>
  <c r="AB681" i="1"/>
  <c r="AB679" i="1"/>
  <c r="AB678" i="1"/>
  <c r="AB676" i="1"/>
  <c r="AB673" i="1"/>
  <c r="AB670" i="1"/>
  <c r="AB664" i="1"/>
  <c r="AB662" i="1"/>
  <c r="AB660" i="1"/>
  <c r="AB657" i="1"/>
  <c r="AB655" i="1"/>
  <c r="AB653" i="1"/>
  <c r="AB649" i="1"/>
  <c r="AB647" i="1"/>
  <c r="AB646" i="1"/>
  <c r="AB644" i="1"/>
  <c r="AB643" i="1"/>
  <c r="AB639" i="1"/>
  <c r="AB633" i="1"/>
  <c r="AB631" i="1"/>
  <c r="AB628" i="1"/>
  <c r="AB625" i="1"/>
  <c r="AB623" i="1"/>
  <c r="AB621" i="1"/>
  <c r="AB619" i="1"/>
  <c r="AB617" i="1"/>
  <c r="AB614" i="1"/>
  <c r="AB611" i="1"/>
  <c r="AB608" i="1"/>
  <c r="AB606" i="1"/>
  <c r="AB604" i="1"/>
  <c r="AB602" i="1"/>
  <c r="AB599" i="1"/>
  <c r="AB595" i="1"/>
  <c r="AB592" i="1"/>
  <c r="AB591" i="1"/>
  <c r="AB588" i="1"/>
  <c r="AB586" i="1"/>
  <c r="AB581" i="1"/>
  <c r="AC444" i="1"/>
  <c r="AC442" i="1"/>
  <c r="AC440" i="1"/>
  <c r="AC438" i="1"/>
  <c r="AC436" i="1"/>
  <c r="AC434" i="1"/>
  <c r="AC432" i="1"/>
  <c r="AC430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B306" i="1"/>
  <c r="AB304" i="1"/>
  <c r="AB302" i="1"/>
  <c r="AB301" i="1"/>
  <c r="AC307" i="1"/>
  <c r="AC306" i="1"/>
  <c r="AC305" i="1"/>
  <c r="AC304" i="1"/>
  <c r="AC303" i="1"/>
  <c r="AC302" i="1"/>
  <c r="AC301" i="1"/>
  <c r="AC300" i="1"/>
</calcChain>
</file>

<file path=xl/sharedStrings.xml><?xml version="1.0" encoding="utf-8"?>
<sst xmlns="http://schemas.openxmlformats.org/spreadsheetml/2006/main" count="2968" uniqueCount="2234">
  <si>
    <t>bio rep 1</t>
  </si>
  <si>
    <t>bio rep 2</t>
  </si>
  <si>
    <t>bio rep 3</t>
  </si>
  <si>
    <t>Average</t>
  </si>
  <si>
    <t>Standard Deveation</t>
  </si>
  <si>
    <t>Identified Proteins</t>
  </si>
  <si>
    <t>Accession Number</t>
  </si>
  <si>
    <t>Alternate ID</t>
  </si>
  <si>
    <t>Molecular Weight</t>
  </si>
  <si>
    <t>TS</t>
  </si>
  <si>
    <t>Ti</t>
  </si>
  <si>
    <t>TS LA</t>
  </si>
  <si>
    <t>Ti LA</t>
  </si>
  <si>
    <t>Ti/TS</t>
  </si>
  <si>
    <t>TI LA/TS LA</t>
  </si>
  <si>
    <t>TI association</t>
  </si>
  <si>
    <t xml:space="preserve">TS association </t>
  </si>
  <si>
    <t>Elongation factor G OS=Vibrio cholerae serotype O1 (strain ATCC 39541 / Classical Ogawa 395 / O395) OX=345073 GN=fusA-2 PE=3 SV=1</t>
  </si>
  <si>
    <t>A0A0H3AGT4</t>
  </si>
  <si>
    <t>fusA-2</t>
  </si>
  <si>
    <t>76 kDa</t>
  </si>
  <si>
    <t xml:space="preserve">    Methyl-accepting chemotaxis protein OS=Vibrio cholerae serotype O1 (strain ATCC 39541 / Classical Ogawa 395 / O395) OX=345073 GN=VC0395_0173 PE=4 SV=1</t>
  </si>
  <si>
    <t>A0A0H3AF85</t>
  </si>
  <si>
    <t>VC0395_0173</t>
  </si>
  <si>
    <t>Toxin co-regulated pilin OS=Vibrio cholerae serotype O1 (strain ATCC 39541 / Classical Ogawa 395 / O395) OX=345073 GN=tcpA PE=4 SV=1</t>
  </si>
  <si>
    <t>A0A0H3AHY1</t>
  </si>
  <si>
    <t>tcpA</t>
  </si>
  <si>
    <t>Aspartate ammonia-lyase OS=Vibrio cholerae serotype O1 (strain ATCC 39541 / Classical Ogawa 395 / O395) OX=345073 GN=aspA PE=3 SV=1</t>
  </si>
  <si>
    <t>A0A0H3AJY0</t>
  </si>
  <si>
    <t>aspA</t>
  </si>
  <si>
    <t>53 kDa</t>
  </si>
  <si>
    <t>Heme transport protein HutA OS=Vibrio cholerae serotype O1 (strain ATCC 39541 / Classical Ogawa 395 / O395) OX=345073 GN=hutA PE=3 SV=1</t>
  </si>
  <si>
    <t>A0A0H3AGI5</t>
  </si>
  <si>
    <t>hutA</t>
  </si>
  <si>
    <t>Dihydrolipoyl dehydrogenase OS=Vibrio cholerae serotype O1 (strain ATCC 39541 / Classical Ogawa 395 / O395) OX=345073 GN=lpdA PE=3 SV=1</t>
  </si>
  <si>
    <t>A0A0H3AKF3</t>
  </si>
  <si>
    <t>lpdA</t>
  </si>
  <si>
    <t>Outer membrane protein OmpA OS=Vibrio cholerae serotype O1 (strain ATCC 39541 / Classical Ogawa 395 / O395) OX=345073 GN=ompA PE=3 SV=1</t>
  </si>
  <si>
    <t>A0A0H3AGH5</t>
  </si>
  <si>
    <t>ompA</t>
  </si>
  <si>
    <t>34 kDa</t>
  </si>
  <si>
    <t xml:space="preserve">    Transketolase OS=Vibrio cholerae serotype O1 (strain ATCC 39541 / Classical Ogawa 395 / O395) OX=345073 GN=tktA-1 PE=3 SV=1</t>
  </si>
  <si>
    <t>A0A0H3ANN1</t>
  </si>
  <si>
    <t>tktA-1</t>
  </si>
  <si>
    <t>Phosphate acetyltransferase OS=Vibrio cholerae serotype O1 (strain ATCC 39541 / Classical Ogawa 395 / O395) OX=345073 GN=pta PE=3 SV=1</t>
  </si>
  <si>
    <t>A0A0H3AMR7</t>
  </si>
  <si>
    <t>pta</t>
  </si>
  <si>
    <t>23 kDa</t>
  </si>
  <si>
    <t>Outer membrane protein TolC OS=Vibrio cholerae serotype O1 (strain ATCC 39541 / Classical Ogawa 395 / O395) OX=345073 GN=tolC PE=3 SV=1</t>
  </si>
  <si>
    <t>A0A0H3AJV5</t>
  </si>
  <si>
    <t>tolC</t>
  </si>
  <si>
    <t>Cluster of Accessory colonization factor AcfB OS=Vibrio cholerae serotype O1 (strain ATCC 39541 / Classical Ogawa 395 / O395) OX=345073 GN=acfB PE=4 SV=1 (A0A0H3AIM4)</t>
  </si>
  <si>
    <t>A0A0H3AIM4 [23]</t>
  </si>
  <si>
    <t>acfB</t>
  </si>
  <si>
    <t>30S ribosomal protein S1 OS=Vibrio cholerae serotype O1 (strain ATCC 39541 / Classical Ogawa 395 / O395) OX=345073 GN=rpsA PE=3 SV=1</t>
  </si>
  <si>
    <t>A0A0H3AGT7</t>
  </si>
  <si>
    <t>rpsA</t>
  </si>
  <si>
    <t>61 kDa</t>
  </si>
  <si>
    <t>Acyl protein synthase/acyl-CoA reductase RfbN OS=Vibrio cholerae serotype O1 (strain ATCC 39541 / Classical Ogawa 395 / O395) OX=345073 GN=VC0395_A2631 PE=4 SV=1</t>
  </si>
  <si>
    <t>A0A0H3AHY3</t>
  </si>
  <si>
    <t>VC0395_A2631</t>
  </si>
  <si>
    <t xml:space="preserve">    Methyl-accepting chemotaxis protein OS=Vibrio cholerae serotype O1 (strain ATCC 39541 / Classical Ogawa 395 / O395) OX=345073 GN=VC0395_0070 PE=4 SV=1</t>
  </si>
  <si>
    <t>A0A0H3ADB6</t>
  </si>
  <si>
    <t>VC0395_0070</t>
  </si>
  <si>
    <t>Aminotransferase, class III/decarboxylase, group II OS=Vibrio cholerae serotype O1 (strain ATCC 39541 / Classical Ogawa 395 / O395) OX=345073 GN=VC0395_A1232 PE=3 SV=1</t>
  </si>
  <si>
    <t>A0A0H3AJ93</t>
  </si>
  <si>
    <t>VC0395_A1232</t>
  </si>
  <si>
    <t>105 kDa</t>
  </si>
  <si>
    <t>Uncharacterized protein OS=Vibrio cholerae serotype O1 (strain ATCC 39541 / Classical Ogawa 395 / O395) OX=345073 GN=VC0395_A1912 PE=4 SV=1</t>
  </si>
  <si>
    <t>A0A0H3AJK7</t>
  </si>
  <si>
    <t>VC0395_A1912</t>
  </si>
  <si>
    <t>Vibriobactin and enterobactin ABC transporter, periplasmic vibriobactin/enterobactin-binding protein OS=Vibrio cholerae serotype O1 (strain ATCC 39541 / Classical Ogawa 395 / O395) OX=345073 GN=vctP PE=4 SV=1</t>
  </si>
  <si>
    <t>A0A0H3ACL3</t>
  </si>
  <si>
    <t>vctP</t>
  </si>
  <si>
    <t>Pyruvate dehydrogenase E1 component OS=Vibrio cholerae serotype O1 (strain ATCC 39541 / Classical Ogawa 395 / O395) OX=345073 GN=aceE PE=4 SV=1</t>
  </si>
  <si>
    <t>A0A0H3AMI2</t>
  </si>
  <si>
    <t>aceE</t>
  </si>
  <si>
    <t>99 kDa</t>
  </si>
  <si>
    <t>Long-chain fatty acid transport protein OS=Vibrio cholerae serotype O1 (strain ATCC 39541 / Classical Ogawa 395 / O395) OX=345073 GN=fadL-1 PE=3 SV=1</t>
  </si>
  <si>
    <t>A0A0H3AN28</t>
  </si>
  <si>
    <t>fadL-1</t>
  </si>
  <si>
    <t>ABC transporter, ATP-binding protein OS=Vibrio cholerae serotype O1 (strain ATCC 39541 / Classical Ogawa 395 / O395) OX=345073 GN=VC0395_A0229 PE=3 SV=1</t>
  </si>
  <si>
    <t>A0A0H3AKK8</t>
  </si>
  <si>
    <t>VC0395_A0229</t>
  </si>
  <si>
    <t>Oxoglutarate dehydrogenase (succinyl-transferring) OS=Vibrio cholerae serotype O1 (strain ATCC 39541 / Classical Ogawa 395 / O395) OX=345073 GN=sucA PE=3 SV=1</t>
  </si>
  <si>
    <t>A0A0H3ALE3</t>
  </si>
  <si>
    <t>sucA</t>
  </si>
  <si>
    <t>Outer membrane protein OmpW OS=Vibrio cholerae serotype O1 (strain ATCC 39541 / Classical Ogawa 395 / O395) OX=345073 GN=ompW PE=4 SV=1</t>
  </si>
  <si>
    <t>A0A0H3AEG4</t>
  </si>
  <si>
    <t>ompW</t>
  </si>
  <si>
    <t>Accessory colonization factor AcfC OS=Vibrio cholerae serotype O1 (strain ATCC 39541 / Classical Ogawa 395 / O395) OX=345073 GN=acfC PE=4 SV=1</t>
  </si>
  <si>
    <t>A0A0H3AFF2</t>
  </si>
  <si>
    <t>acfC</t>
  </si>
  <si>
    <t>51 kDa</t>
  </si>
  <si>
    <t>Long-chain-fatty-acid--CoA ligase OS=Vibrio cholerae serotype O1 (strain ATCC 39541 / Classical Ogawa 395 / O395) OX=345073 GN=fadD PE=4 SV=1</t>
  </si>
  <si>
    <t>A0A0H3AI29</t>
  </si>
  <si>
    <t>fadD</t>
  </si>
  <si>
    <t>Putative malate dehydrogenase OS=Vibrio cholerae serotype O1 (strain ATCC 39541 / Classical Ogawa 395 / O395) OX=345073 GN=VC0395_A2254 PE=3 SV=1</t>
  </si>
  <si>
    <t>A0A0H3ALD7</t>
  </si>
  <si>
    <t>VC0395_A2254</t>
  </si>
  <si>
    <t>Dihydrolipoyllysine-residue succinyltransferase component of 2-oxoglutarate dehydrogenase complex OS=Vibrio cholerae serotype O1 (strain ATCC 39541 / Classical Ogawa 395 / O395) OX=345073 GN=sucB PE=3 SV=1</t>
  </si>
  <si>
    <t>A0A0H3AM43</t>
  </si>
  <si>
    <t>sucB</t>
  </si>
  <si>
    <t>44 kDa</t>
  </si>
  <si>
    <t>Autoinducer 2-binding periplasmic protein LuxP OS=Vibrio cholerae serotype O1 (strain ATCC 39541 / Classical Ogawa 395 / O395) OX=345073 GN=mglB PE=3 SV=1</t>
  </si>
  <si>
    <t>A0A0H3AGV6</t>
  </si>
  <si>
    <t>mglB</t>
  </si>
  <si>
    <t>Rod shape-determining protein MreB OS=Vibrio cholerae serotype O1 (strain ATCC 39541 / Classical Ogawa 395 / O395) OX=345073 GN=mreB PE=4 SV=1</t>
  </si>
  <si>
    <t>A0A0H3AKW4</t>
  </si>
  <si>
    <t>mreB</t>
  </si>
  <si>
    <t>Succinate--CoA ligase [ADP-forming] subunit alpha OS=Vibrio cholerae serotype O1 (strain ATCC 39541 / Classical Ogawa 395 / O395) OX=345073 GN=sucD PE=3 SV=1</t>
  </si>
  <si>
    <t>A0A0H3AJ43</t>
  </si>
  <si>
    <t>sucD</t>
  </si>
  <si>
    <t>30 kDa</t>
  </si>
  <si>
    <t>Iron(III) compound receptor OS=Vibrio cholerae serotype O1 (strain ATCC 39541 / Classical Ogawa 395 / O395) OX=345073 GN=VC0395_A2580 PE=3 SV=1</t>
  </si>
  <si>
    <t>A0A0H3AIK0</t>
  </si>
  <si>
    <t>VC0395_A2580</t>
  </si>
  <si>
    <t>Protein HflK OS=Vibrio cholerae serotype O1 (strain ATCC 39541 / Classical Ogawa 395 / O395) OX=345073 GN=hflK PE=3 SV=1</t>
  </si>
  <si>
    <t>A0A0H3AKG9</t>
  </si>
  <si>
    <t>hflK</t>
  </si>
  <si>
    <t>77 kDa</t>
  </si>
  <si>
    <t>Putative porin OS=Vibrio cholerae serotype O1 (strain ATCC 39541 / Classical Ogawa 395 / O395) OX=345073 GN=VC0395_A0493 PE=4 SV=1</t>
  </si>
  <si>
    <t>A0A0H3AKL1</t>
  </si>
  <si>
    <t>VC0395_A0493</t>
  </si>
  <si>
    <t>Cholera enterotoxin subunit A OS=Vibrio cholerae serotype O1 (strain ATCC 39541 / Classical Ogawa 395 / O395) OX=345073 GN=ctxA PE=3 SV=1</t>
  </si>
  <si>
    <t>A0A0H3AF77</t>
  </si>
  <si>
    <t>ctxA</t>
  </si>
  <si>
    <t>Thioredoxin peroxidase OS=Vibrio cholerae serotype O1 (strain ATCC 39541 / Classical Ogawa 395 / O395) OX=345073 GN=VC0395_A0264 PE=3 SV=1</t>
  </si>
  <si>
    <t>A0A0H3AH83</t>
  </si>
  <si>
    <t>VC0395_A0264</t>
  </si>
  <si>
    <t>Protein HflC OS=Vibrio cholerae serotype O1 (strain ATCC 39541 / Classical Ogawa 395 / O395) OX=345073 GN=hflC PE=3 SV=1</t>
  </si>
  <si>
    <t>A0A0H3AI99</t>
  </si>
  <si>
    <t>hflC</t>
  </si>
  <si>
    <t>3-oxoacyl-[acyl-carrier-protein] synthase 2 OS=Vibrio cholerae serotype O1 (strain ATCC 39541 / Classical Ogawa 395 / O395) OX=345073 GN=fabF PE=3 SV=1</t>
  </si>
  <si>
    <t>A0A0H3AG19</t>
  </si>
  <si>
    <t>fabF</t>
  </si>
  <si>
    <t>Cluster of Glyceraldehyde-3-phosphate dehydrogenase OS=Vibrio cholerae serotype O1 (strain ATCC 39541 / Classical Ogawa 395 / O395) OX=345073 GN=gapA-1 PE=3 SV=1 (A0A0H3AM92)</t>
  </si>
  <si>
    <t>A0A0H3AM92 [2]</t>
  </si>
  <si>
    <t>gapA-1</t>
  </si>
  <si>
    <t>35 kDa</t>
  </si>
  <si>
    <t>Major outer membrane lipoprotein OS=Vibrio cholerae serotype O1 (strain ATCC 39541 / Classical Ogawa 395 / O395) OX=345073 GN=lpp PE=4 SV=1</t>
  </si>
  <si>
    <t>A0A0H3AEE5</t>
  </si>
  <si>
    <t>lpp</t>
  </si>
  <si>
    <t>Phosphocarrier protein HPr OS=Vibrio cholerae serotype O1 (strain ATCC 39541 / Classical Ogawa 395 / O395) OX=345073 GN=ptsH PE=4 SV=1</t>
  </si>
  <si>
    <t>A0A0H3AJ12</t>
  </si>
  <si>
    <t>ptsH</t>
  </si>
  <si>
    <t xml:space="preserve">    Glyceraldehyde-3-phosphate dehydrogenase OS=Vibrio cholerae serotype O1 (strain ATCC 39541 / Classical Ogawa 395 / O395) OX=345073 GN=gapA-1 PE=3 SV=1</t>
  </si>
  <si>
    <t>A0A0H3AM92</t>
  </si>
  <si>
    <t>AsmA protein OS=Vibrio cholerae serotype O1 (strain ATCC 39541 / Classical Ogawa 395 / O395) OX=345073 GN=asmA PE=4 SV=1</t>
  </si>
  <si>
    <t>A0A0H3AIC4</t>
  </si>
  <si>
    <t>asmA</t>
  </si>
  <si>
    <t>Uncharacterized protein OS=Vibrio cholerae serotype O1 (strain ATCC 39541 / Classical Ogawa 395 / O395) OX=345073 GN=VC0395_A2386 PE=4 SV=1</t>
  </si>
  <si>
    <t>A0A0H3ALG8</t>
  </si>
  <si>
    <t>VC0395_A2386</t>
  </si>
  <si>
    <t xml:space="preserve">    Glyceraldehyde-3-phosphate dehydrogenase OS=Vibrio cholerae serotype O1 (strain ATCC 39541 / Classical Ogawa 395 / O395) OX=345073 GN=gap PE=3 SV=1</t>
  </si>
  <si>
    <t>A0A0H3AKD6</t>
  </si>
  <si>
    <t>gap</t>
  </si>
  <si>
    <t>36 kDa</t>
  </si>
  <si>
    <t>Uncharacterized protein OS=Vibrio cholerae serotype O1 (strain ATCC 39541 / Classical Ogawa 395 / O395) OX=345073 GN=VC0395_A0718 PE=4 SV=1</t>
  </si>
  <si>
    <t>A0A0H3AL87</t>
  </si>
  <si>
    <t>VC0395_A0718</t>
  </si>
  <si>
    <t>Alanine dehydrogenase OS=Vibrio cholerae serotype O1 (strain ATCC 39541 / Classical Ogawa 395 / O395) OX=345073 GN=ald PE=3 SV=1</t>
  </si>
  <si>
    <t>A0A0H3AIA1</t>
  </si>
  <si>
    <t>ald</t>
  </si>
  <si>
    <t>40 kDa</t>
  </si>
  <si>
    <t>Uncharacterized protein OS=Vibrio cholerae serotype O1 (strain ATCC 39541 / Classical Ogawa 395 / O395) OX=345073 GN=VC0395_A2223 PE=4 SV=1</t>
  </si>
  <si>
    <t>A0A0H3ALI5</t>
  </si>
  <si>
    <t>VC0395_A2223</t>
  </si>
  <si>
    <t>Acetyltransferase component of pyruvate dehydrogenase complex OS=Vibrio cholerae serotype O1 (strain ATCC 39541 / Classical Ogawa 395 / O395) OX=345073 GN=aceF PE=3 SV=1</t>
  </si>
  <si>
    <t>A0A0H3ALL4</t>
  </si>
  <si>
    <t>aceF</t>
  </si>
  <si>
    <t>66 kDa</t>
  </si>
  <si>
    <t>ATP-dependent Clp protease, ATP-binding subunit ClpA OS=Vibrio cholerae serotype O1 (strain ATCC 39541 / Classical Ogawa 395 / O395) OX=345073 GN=clpA PE=3 SV=1</t>
  </si>
  <si>
    <t>A0A0H3AKV2</t>
  </si>
  <si>
    <t>clpA</t>
  </si>
  <si>
    <t>Toxin co-regulated pilus biosynthesis outer membrane protein C OS=Vibrio cholerae serotype O1 (strain ATCC 39541 / Classical Ogawa 395 / O395) OX=345073 GN=tcpC PE=4 SV=1</t>
  </si>
  <si>
    <t>A0A0H3AKY4</t>
  </si>
  <si>
    <t>tcpC</t>
  </si>
  <si>
    <t>54 kDa</t>
  </si>
  <si>
    <t>Uncharacterized protein OS=Vibrio cholerae serotype O1 (strain ATCC 39541 / Classical Ogawa 395 / O395) OX=345073 GN=VC0395_1072 PE=4 SV=1</t>
  </si>
  <si>
    <t>A0A0H3AFG6</t>
  </si>
  <si>
    <t>VC0395_1072</t>
  </si>
  <si>
    <t>69 kDa</t>
  </si>
  <si>
    <t xml:space="preserve">    Accessory colonization factor AcfB OS=Vibrio cholerae serotype O1 (strain ATCC 39541 / Classical Ogawa 395 / O395) OX=345073 GN=acfB PE=4 SV=1</t>
  </si>
  <si>
    <t>A0A0H3AIM4</t>
  </si>
  <si>
    <t>70 kDa</t>
  </si>
  <si>
    <t xml:space="preserve">    Hemolysin secretion protein HylB OS=Vibrio cholerae serotype O1 (strain ATCC 39541 / Classical Ogawa 395 / O395) OX=345073 GN=hylB PE=4 SV=1</t>
  </si>
  <si>
    <t>A0A0H3AFG0</t>
  </si>
  <si>
    <t>hylB</t>
  </si>
  <si>
    <t>60 kDa</t>
  </si>
  <si>
    <t xml:space="preserve">    Methyl-accepting chemotaxis protein OS=Vibrio cholerae serotype O1 (strain ATCC 39541 / Classical Ogawa 395 / O395) OX=345073 GN=VC0395_A0908 PE=4 SV=1</t>
  </si>
  <si>
    <t>A0A0H3AI12</t>
  </si>
  <si>
    <t>VC0395_A0908</t>
  </si>
  <si>
    <t>68 kDa</t>
  </si>
  <si>
    <t xml:space="preserve">    Methyl-accepting chemotaxis protein OS=Vibrio cholerae serotype O1 (strain ATCC 39541 / Classical Ogawa 395 / O395) OX=345073 GN=VC0395_0713 PE=4 SV=1</t>
  </si>
  <si>
    <t>A0A0H3AG27</t>
  </si>
  <si>
    <t>VC0395_0713</t>
  </si>
  <si>
    <t>52 kDa</t>
  </si>
  <si>
    <t>2-amino-3-ketobutyrate coenzyme A ligase OS=Vibrio cholerae serotype O1 (strain ATCC 39541 / Classical Ogawa 395 / O395) OX=345073 GN=kbl PE=3 SV=1</t>
  </si>
  <si>
    <t>A0A0H3AE56</t>
  </si>
  <si>
    <t>kbl</t>
  </si>
  <si>
    <t>43 kDa</t>
  </si>
  <si>
    <t>Succinate dehydrogenase flavoprotein subunit OS=Vibrio cholerae serotype O1 (strain ATCC 39541 / Classical Ogawa 395 / O395) OX=345073 GN=sdhA PE=3 SV=1</t>
  </si>
  <si>
    <t>A0A0H3AHS7</t>
  </si>
  <si>
    <t>sdhA</t>
  </si>
  <si>
    <t>65 kDa</t>
  </si>
  <si>
    <t>Aconitate hydratase B OS=Vibrio cholerae serotype O1 (strain ATCC 39541 / Classical Ogawa 395 / O395) OX=345073 GN=acnB PE=3 SV=1</t>
  </si>
  <si>
    <t>A0A0H3AH18</t>
  </si>
  <si>
    <t>acnB</t>
  </si>
  <si>
    <t>94 kDa</t>
  </si>
  <si>
    <t>78 kDa</t>
  </si>
  <si>
    <t>Malate dehydrogenase OS=Vibrio cholerae serotype O1 (strain ATCC 39541 / Classical Ogawa 395 / O395) OX=345073 GN=mdh PE=3 SV=1</t>
  </si>
  <si>
    <t>A0A0H3AIR8</t>
  </si>
  <si>
    <t>mdh</t>
  </si>
  <si>
    <t>37 kDa</t>
  </si>
  <si>
    <t>30S ribosomal protein S13 OS=Vibrio cholerae serotype O1 (strain ATCC 39541 / Classical Ogawa 395 / O395) OX=345073 GN=rpsM PE=3 SV=1</t>
  </si>
  <si>
    <t>A0A0H3ALT1</t>
  </si>
  <si>
    <t>rpsM</t>
  </si>
  <si>
    <t>13 kDa</t>
  </si>
  <si>
    <t>UDP-sugar hydrolase OS=Vibrio cholerae serotype O1 (strain ATCC 39541 / Classical Ogawa 395 / O395) OX=345073 GN=ushA PE=3 SV=1</t>
  </si>
  <si>
    <t>A0A0H3AGG1</t>
  </si>
  <si>
    <t>ushA</t>
  </si>
  <si>
    <t>RfbT protein OS=Vibrio cholerae serotype O1 (strain ATCC 39541 / Classical Ogawa 395 / O395) OX=345073 GN=VC0395_A2636 PE=4 SV=1</t>
  </si>
  <si>
    <t>A0A0H3AM68</t>
  </si>
  <si>
    <t>VC0395_A2636</t>
  </si>
  <si>
    <t>33 kDa</t>
  </si>
  <si>
    <t>Fructose-bisphosphate aldolase OS=Vibrio cholerae serotype O1 (strain ATCC 39541 / Classical Ogawa 395 / O395) OX=345073 GN=fbaA PE=3 SV=1</t>
  </si>
  <si>
    <t>A0A0H3AKD7</t>
  </si>
  <si>
    <t>fbaA</t>
  </si>
  <si>
    <t>39 kDa</t>
  </si>
  <si>
    <t>Uridine phosphorylase OS=Vibrio cholerae serotype O1 (strain ATCC 39541 / Classical Ogawa 395 / O395) OX=345073 GN=udp-1 PE=3 SV=1</t>
  </si>
  <si>
    <t>A0A0H3AL54</t>
  </si>
  <si>
    <t>udp-1</t>
  </si>
  <si>
    <t>28 kDa</t>
  </si>
  <si>
    <t>Isocitrate dehydrogenase [NADP] OS=Vibrio cholerae serotype O1 (strain ATCC 39541 / Classical Ogawa 395 / O395) OX=345073 GN=icd PE=3 SV=1</t>
  </si>
  <si>
    <t>A0A0H3AHR0</t>
  </si>
  <si>
    <t>icd</t>
  </si>
  <si>
    <t>81 kDa</t>
  </si>
  <si>
    <t>Asparagine--tRNA ligase OS=Vibrio cholerae serotype O1 (strain ATCC 39541 / Classical Ogawa 395 / O395) OX=345073 GN=asnS PE=3 SV=1</t>
  </si>
  <si>
    <t>A0A0H3AGS6</t>
  </si>
  <si>
    <t>asnS</t>
  </si>
  <si>
    <t>DNA gyrase subunit A OS=Vibrio cholerae serotype O1 (strain ATCC 39541 / Classical Ogawa 395 / O395) OX=345073 GN=gyrA PE=3 SV=1</t>
  </si>
  <si>
    <t>A0A0H3AI16</t>
  </si>
  <si>
    <t>gyrA</t>
  </si>
  <si>
    <t>Cluster of Transketolase OS=Vibrio cholerae serotype O1 (strain ATCC 39541 / Classical Ogawa 395 / O395) OX=345073 GN=tktA-1 PE=3 SV=1 (A0A0H3ANN1)</t>
  </si>
  <si>
    <t>A0A0H3ANN1 [2]</t>
  </si>
  <si>
    <t>75 kDa</t>
  </si>
  <si>
    <t xml:space="preserve">    Transketolase OS=Vibrio cholerae serotype O1 (strain ATCC 39541 / Classical Ogawa 395 / O395) OX=345073 GN=tktA-2 PE=3 SV=1</t>
  </si>
  <si>
    <t>A0A0H3ADZ6</t>
  </si>
  <si>
    <t>tktA-2</t>
  </si>
  <si>
    <t>73 kDa</t>
  </si>
  <si>
    <t>Pyruvate kinase OS=Vibrio cholerae serotype O1 (strain ATCC 39541 / Classical Ogawa 395 / O395) OX=345073 GN=pykF PE=3 SV=1</t>
  </si>
  <si>
    <t>A0A0H3AL48</t>
  </si>
  <si>
    <t>pykF</t>
  </si>
  <si>
    <t>50 kDa</t>
  </si>
  <si>
    <t>Peptidyl-prolyl cis-trans isomerase OS=Vibrio cholerae serotype O1 (strain ATCC 39541 / Classical Ogawa 395 / O395) OX=345073 GN=fkpA PE=3 SV=1</t>
  </si>
  <si>
    <t>A0A0H3AHF9</t>
  </si>
  <si>
    <t>fkpA</t>
  </si>
  <si>
    <t>2',3'-cyclic-nucleotide 2'-phosphodiesterase/3'-nucleotidase OS=Vibrio cholerae serotype O1 (strain ATCC 39541 / Classical Ogawa 395 / O395) OX=345073 GN=cpdB PE=3 SV=1</t>
  </si>
  <si>
    <t>A0A0H3ANN8</t>
  </si>
  <si>
    <t>cpdB</t>
  </si>
  <si>
    <t>Lysine--tRNA ligase OS=Vibrio cholerae serotype O1 (strain ATCC 39541 / Classical Ogawa 395 / O395) OX=345073 GN=lysU PE=3 SV=1</t>
  </si>
  <si>
    <t>A0A0H3AKK7</t>
  </si>
  <si>
    <t>lysU</t>
  </si>
  <si>
    <t>58 kDa</t>
  </si>
  <si>
    <t>Citrate synthase OS=Vibrio cholerae serotype O1 (strain ATCC 39541 / Classical Ogawa 395 / O395) OX=345073 GN=gltA PE=3 SV=1</t>
  </si>
  <si>
    <t>A0A0H3AH89</t>
  </si>
  <si>
    <t>gltA</t>
  </si>
  <si>
    <t>49 kDa</t>
  </si>
  <si>
    <t>48 kDa</t>
  </si>
  <si>
    <t>C4-dicarboxylate-binding periplasmic protein OS=Vibrio cholerae serotype O1 (strain ATCC 39541 / Classical Ogawa 395 / O395) OX=345073 GN=dctP-1 PE=4 SV=1</t>
  </si>
  <si>
    <t>A0A0H3AHJ8</t>
  </si>
  <si>
    <t>dctP-1</t>
  </si>
  <si>
    <t>Inosine-5'-monophosphate dehydrogenase OS=Vibrio cholerae serotype O1 (strain ATCC 39541 / Classical Ogawa 395 / O395) OX=345073 GN=guaB PE=3 SV=1</t>
  </si>
  <si>
    <t>A0A0H3AHC4</t>
  </si>
  <si>
    <t>guaB</t>
  </si>
  <si>
    <t>Perosamine synthase OS=Vibrio cholerae serotype O1 (strain ATCC 39541 / Classical Ogawa 395 / O395) OX=345073 GN=rfbE PE=3 SV=1</t>
  </si>
  <si>
    <t>A0A0H3AG52</t>
  </si>
  <si>
    <t>rfbE</t>
  </si>
  <si>
    <t>41 kDa</t>
  </si>
  <si>
    <t>Lon protease OS=Vibrio cholerae serotype O1 (strain ATCC 39541 / Classical Ogawa 395 / O395) OX=345073 GN=lon PE=2 SV=1</t>
  </si>
  <si>
    <t>A0A0H3AH46</t>
  </si>
  <si>
    <t>lon</t>
  </si>
  <si>
    <t>88 kDa</t>
  </si>
  <si>
    <t>Acetate kinase OS=Vibrio cholerae serotype O1 (strain ATCC 39541 / Classical Ogawa 395 / O395) OX=345073 GN=ackA-1 PE=3 SV=1</t>
  </si>
  <si>
    <t>A0A0H3ALX7</t>
  </si>
  <si>
    <t>ackA-1</t>
  </si>
  <si>
    <t>Biosynthetic arginine decarboxylase OS=Vibrio cholerae serotype O1 (strain ATCC 39541 / Classical Ogawa 395 / O395) OX=345073 GN=speA PE=3 SV=1</t>
  </si>
  <si>
    <t>A0A0H3AGJ2</t>
  </si>
  <si>
    <t>speA</t>
  </si>
  <si>
    <t>74 kDa</t>
  </si>
  <si>
    <t>Succinate dehydrogenase iron-sulfur subunit OS=Vibrio cholerae serotype O1 (strain ATCC 39541 / Classical Ogawa 395 / O395) OX=345073 GN=sdhB PE=3 SV=1</t>
  </si>
  <si>
    <t>A0A0H3AJ85</t>
  </si>
  <si>
    <t>sdhB</t>
  </si>
  <si>
    <t>26 kDa</t>
  </si>
  <si>
    <t>92 kDa</t>
  </si>
  <si>
    <t>Phenylalanine--tRNA ligase beta subunit OS=Vibrio cholerae serotype O1 (strain ATCC 39541 / Classical Ogawa 395 / O395) OX=345073 GN=pheT PE=3 SV=1</t>
  </si>
  <si>
    <t>A0A0H3AGZ1</t>
  </si>
  <si>
    <t>pheT</t>
  </si>
  <si>
    <t>86 kDa</t>
  </si>
  <si>
    <t>Biotin carboxylase OS=Vibrio cholerae serotype O1 (strain ATCC 39541 / Classical Ogawa 395 / O395) OX=345073 GN=accC PE=4 SV=1</t>
  </si>
  <si>
    <t>A0A0H3AJL0</t>
  </si>
  <si>
    <t>accC</t>
  </si>
  <si>
    <t>Glutamine synthetase OS=Vibrio cholerae serotype O1 (strain ATCC 39541 / Classical Ogawa 395 / O395) OX=345073 GN=glnA PE=3 SV=1</t>
  </si>
  <si>
    <t>A0A0H3AJM3</t>
  </si>
  <si>
    <t>glnA</t>
  </si>
  <si>
    <t>Peptidylprolyl isomerase OS=Vibrio cholerae serotype O1 (strain ATCC 39541 / Classical Ogawa 395 / O395) OX=345073 GN=ppiD PE=4 SV=1</t>
  </si>
  <si>
    <t>A0A0H3AK07</t>
  </si>
  <si>
    <t>ppiD</t>
  </si>
  <si>
    <t>Purine nucleoside phosphorylase DeoD-type OS=Vibrio cholerae serotype O1 (strain ATCC 39541 / Classical Ogawa 395 / O395) OX=345073 GN=deoD-2 PE=3 SV=1</t>
  </si>
  <si>
    <t>A0A0H3AGE9</t>
  </si>
  <si>
    <t>deoD-2</t>
  </si>
  <si>
    <t>27 kDa</t>
  </si>
  <si>
    <t>Oligopeptide ABC transporter, periplasmic oligopeptide-binding protein OS=Vibrio cholerae serotype O1 (strain ATCC 39541 / Classical Ogawa 395 / O395) OX=345073 GN=oppA PE=3 SV=1</t>
  </si>
  <si>
    <t>A0A0H3AG33</t>
  </si>
  <si>
    <t>oppA</t>
  </si>
  <si>
    <t>Cell division protein FtsZ OS=Vibrio cholerae serotype O1 (strain ATCC 39541 / Classical Ogawa 395 / O395) OX=345073 GN=ftsZ PE=3 SV=1</t>
  </si>
  <si>
    <t>A0A0H3AHG0</t>
  </si>
  <si>
    <t>ftsZ</t>
  </si>
  <si>
    <t>42 kDa</t>
  </si>
  <si>
    <t>PTS system, glucose-specific IIA component OS=Vibrio cholerae serotype O1 (strain ATCC 39541 / Classical Ogawa 395 / O395) OX=345073 GN=crr PE=4 SV=1</t>
  </si>
  <si>
    <t>A0A0H3AH77</t>
  </si>
  <si>
    <t>crr</t>
  </si>
  <si>
    <t>18 kDa</t>
  </si>
  <si>
    <t>3-oxoacyl-(Acyl-carrier-protein) synthase I OS=Vibrio cholerae serotype O1 (strain ATCC 39541 / Classical Ogawa 395 / O395) OX=345073 GN=fabB PE=3 SV=1</t>
  </si>
  <si>
    <t>A0A0H3AJ89</t>
  </si>
  <si>
    <t>fabB</t>
  </si>
  <si>
    <t>Trans-2-enoyl-CoA reductase (NAD(+)) OS=Vibrio cholerae serotype O1 (strain ATCC 39541 / Classical Ogawa 395 / O395) OX=345073 GN=VC0395_A1339 PE=4 SV=1</t>
  </si>
  <si>
    <t>A0A0H3AN25</t>
  </si>
  <si>
    <t>VC0395_A1339</t>
  </si>
  <si>
    <t>Fumarate reductase flavoprotein subunit OS=Vibrio cholerae serotype O1 (strain ATCC 39541 / Classical Ogawa 395 / O395) OX=345073 GN=frdA PE=3 SV=1</t>
  </si>
  <si>
    <t>A0A0H3AGN9</t>
  </si>
  <si>
    <t>frdA</t>
  </si>
  <si>
    <t>Long-chain fatty acid transport protein OS=Vibrio cholerae serotype O1 (strain ATCC 39541 / Classical Ogawa 395 / O395) OX=345073 GN=fadL-2 PE=3 SV=1</t>
  </si>
  <si>
    <t>A0A0H3AGQ1</t>
  </si>
  <si>
    <t>fadL-2</t>
  </si>
  <si>
    <t>47 kDa</t>
  </si>
  <si>
    <t>Ribonuclease E OS=Vibrio cholerae serotype O1 (strain ATCC 39541 / Classical Ogawa 395 / O395) OX=345073 GN=rne PE=3 SV=1</t>
  </si>
  <si>
    <t>A0A0H3AJX9</t>
  </si>
  <si>
    <t>rne</t>
  </si>
  <si>
    <t>3-oxoacyl-[acyl-carrier-protein] reductase OS=Vibrio cholerae serotype O1 (strain ATCC 39541 / Classical Ogawa 395 / O395) OX=345073 GN=fabG PE=3 SV=1</t>
  </si>
  <si>
    <t>A0A0H3AMW3</t>
  </si>
  <si>
    <t>fabG</t>
  </si>
  <si>
    <t>Transcription termination/antitermination protein NusA OS=Vibrio cholerae serotype O1 (strain ATCC 39541 / Classical Ogawa 395 / O395) OX=345073 GN=nusA PE=3 SV=1</t>
  </si>
  <si>
    <t>A0A0H3AK10</t>
  </si>
  <si>
    <t>nusA</t>
  </si>
  <si>
    <t>55 kDa</t>
  </si>
  <si>
    <t>Ribonucleoside-diphosphate reductase OS=Vibrio cholerae serotype O1 (strain ATCC 39541 / Classical Ogawa 395 / O395) OX=345073 GN=nrdA PE=3 SV=1</t>
  </si>
  <si>
    <t>A0A0H3AL11</t>
  </si>
  <si>
    <t>nrdA</t>
  </si>
  <si>
    <t>GDP-mannose 4,6-dehydratase OS=Vibrio cholerae serotype O1 (strain ATCC 39541 / Classical Ogawa 395 / O395) OX=345073 GN=gmd PE=3 SV=1</t>
  </si>
  <si>
    <t>A0A0H3AJ29</t>
  </si>
  <si>
    <t>gmd</t>
  </si>
  <si>
    <t>Glycine cleavage system T protein OS=Vibrio cholerae serotype O1 (strain ATCC 39541 / Classical Ogawa 395 / O395) OX=345073 GN=gcvT PE=3 SV=1</t>
  </si>
  <si>
    <t>A0A0H3AFW6</t>
  </si>
  <si>
    <t>gcvT</t>
  </si>
  <si>
    <t>DNA gyrase subunit B OS=Vibrio cholerae serotype O1 (strain ATCC 39541 / Classical Ogawa 395 / O395) OX=345073 GN=gyrB PE=3 SV=1</t>
  </si>
  <si>
    <t>A0A0H3AJ24</t>
  </si>
  <si>
    <t>gyrB</t>
  </si>
  <si>
    <t>90 kDa</t>
  </si>
  <si>
    <t>Phosphoenolpyruvate-protein phosphotransferase OS=Vibrio cholerae serotype O1 (strain ATCC 39541 / Classical Ogawa 395 / O395) OX=345073 GN=ptsI PE=3 SV=1</t>
  </si>
  <si>
    <t>A0A0H3AIK2</t>
  </si>
  <si>
    <t>ptsI</t>
  </si>
  <si>
    <t>63 kDa</t>
  </si>
  <si>
    <t>62 kDa</t>
  </si>
  <si>
    <t>Purine nucleoside phosphorylase DeoD-type OS=Vibrio cholerae serotype O1 (strain ATCC 39541 / Classical Ogawa 395 / O395) OX=345073 GN=deoD-1 PE=3 SV=1</t>
  </si>
  <si>
    <t>A0A0H3AI51</t>
  </si>
  <si>
    <t>deoD-1</t>
  </si>
  <si>
    <t>DNA-binding protein HU-beta OS=Vibrio cholerae serotype O1 (strain ATCC 39541 / Classical Ogawa 395 / O395) OX=345073 GN=hupB PE=3 SV=1</t>
  </si>
  <si>
    <t>A0A0H3AHN6</t>
  </si>
  <si>
    <t>hupB</t>
  </si>
  <si>
    <t>9 kDa</t>
  </si>
  <si>
    <t>Ornithine decarboxylase, inducible OS=Vibrio cholerae serotype O1 (strain ATCC 39541 / Classical Ogawa 395 / O395) OX=345073 GN=speF PE=3 SV=1</t>
  </si>
  <si>
    <t>A0A0H3ADG3</t>
  </si>
  <si>
    <t>speF</t>
  </si>
  <si>
    <t>29 kDa</t>
  </si>
  <si>
    <t>Immunogenic protein OS=Vibrio cholerae serotype O1 (strain ATCC 39541 / Classical Ogawa 395 / O395) OX=345073 GN=VC0395_A2848 PE=4 SV=1</t>
  </si>
  <si>
    <t>A0A0H3AMP8</t>
  </si>
  <si>
    <t>VC0395_A2848</t>
  </si>
  <si>
    <t>Peptidase B OS=Vibrio cholerae serotype O1 (strain ATCC 39541 / Classical Ogawa 395 / O395) OX=345073 GN=pepB PE=3 SV=1</t>
  </si>
  <si>
    <t>A0A0H3AN26</t>
  </si>
  <si>
    <t>pepB</t>
  </si>
  <si>
    <t>Formate C-acetyltransferase OS=Vibrio cholerae serotype O1 (strain ATCC 39541 / Classical Ogawa 395 / O395) OX=345073 GN=pflB PE=3 SV=1</t>
  </si>
  <si>
    <t>A0A0H3AFT9</t>
  </si>
  <si>
    <t>pflB</t>
  </si>
  <si>
    <t>46 kDa</t>
  </si>
  <si>
    <t>GTP-binding protein TypA OS=Vibrio cholerae serotype O1 (strain ATCC 39541 / Classical Ogawa 395 / O395) OX=345073 GN=typA PE=4 SV=1</t>
  </si>
  <si>
    <t>A0A0H3AMD9</t>
  </si>
  <si>
    <t>typA</t>
  </si>
  <si>
    <t>67 kDa</t>
  </si>
  <si>
    <t>Serine hydroxymethyltransferase OS=Vibrio cholerae serotype O1 (strain ATCC 39541 / Classical Ogawa 395 / O395) OX=345073 GN=glyA-2 PE=3 SV=1</t>
  </si>
  <si>
    <t>A0A0H3AD29</t>
  </si>
  <si>
    <t>glyA-2</t>
  </si>
  <si>
    <t>56 kDa</t>
  </si>
  <si>
    <t>Uncharacterized protein OS=Vibrio cholerae serotype O1 (strain ATCC 39541 / Classical Ogawa 395 / O395) OX=345073 GN=VC0395_A1231 PE=4 SV=1</t>
  </si>
  <si>
    <t>A0A0H3AN36</t>
  </si>
  <si>
    <t>VC0395_A1231</t>
  </si>
  <si>
    <t>Serine/threonine transporter SstT OS=Vibrio cholerae serotype O1 (strain ATCC 39541 / Classical Ogawa 395 / O395) OX=345073 GN=sstT PE=3 SV=1</t>
  </si>
  <si>
    <t>A0A0H3AD60</t>
  </si>
  <si>
    <t>sstT</t>
  </si>
  <si>
    <t>Elongation factor G OS=Vibrio cholerae serotype O1 (strain ATCC 39541 / Classical Ogawa 395 / O395) OX=345073 GN=fusA-1 PE=3 SV=1</t>
  </si>
  <si>
    <t>A0A0H3AM77</t>
  </si>
  <si>
    <t>fusA-1</t>
  </si>
  <si>
    <t>Outer membrane protein OmpV OS=Vibrio cholerae serotype O1 (strain ATCC 39541 / Classical Ogawa 395 / O395) OX=345073 GN=ompV PE=3 SV=1</t>
  </si>
  <si>
    <t>A0A0H3AHF5</t>
  </si>
  <si>
    <t>ompV</t>
  </si>
  <si>
    <t>Ribose-phosphate pyrophosphokinase OS=Vibrio cholerae serotype O1 (strain ATCC 39541 / Classical Ogawa 395 / O395) OX=345073 GN=prsA PE=3 SV=1</t>
  </si>
  <si>
    <t>A0A0H3AGL2</t>
  </si>
  <si>
    <t>prsA</t>
  </si>
  <si>
    <t>Peptidoglycan-associated protein OS=Vibrio cholerae serotype O1 (strain ATCC 39541 / Classical Ogawa 395 / O395) OX=345073 GN=pal PE=3 SV=1</t>
  </si>
  <si>
    <t>A0A0H3AHY9</t>
  </si>
  <si>
    <t>pal</t>
  </si>
  <si>
    <t>Aminoacyl-histidine dipeptidase OS=Vibrio cholerae serotype O1 (strain ATCC 39541 / Classical Ogawa 395 / O395) OX=345073 GN=pepD PE=4 SV=1</t>
  </si>
  <si>
    <t>A0A0H3AJ05</t>
  </si>
  <si>
    <t>pepD</t>
  </si>
  <si>
    <t>59 kDa</t>
  </si>
  <si>
    <t>Nucleoside-specific channel-forming protein OS=Vibrio cholerae serotype O1 (strain ATCC 39541 / Classical Ogawa 395 / O395) OX=345073 GN=ompK PE=3 SV=1</t>
  </si>
  <si>
    <t>A0A0H3AKJ8</t>
  </si>
  <si>
    <t>ompK</t>
  </si>
  <si>
    <t>RNA polymerase sigma factor RpoD OS=Vibrio cholerae serotype O1 (strain ATCC 39541 / Classical Ogawa 395 / O395) OX=345073 GN=rpoD PE=3 SV=1</t>
  </si>
  <si>
    <t>A0A0H3AJ64</t>
  </si>
  <si>
    <t>rpoD</t>
  </si>
  <si>
    <t>71 kDa</t>
  </si>
  <si>
    <t>DNA-binding protein HU OS=Vibrio cholerae serotype O1 (strain ATCC 39541 / Classical Ogawa 395 / O395) OX=345073 GN=hupA PE=3 SV=1</t>
  </si>
  <si>
    <t>A0A0H3AK20</t>
  </si>
  <si>
    <t>hupA</t>
  </si>
  <si>
    <t>Agmatinase OS=Vibrio cholerae serotype O1 (strain ATCC 39541 / Classical Ogawa 395 / O395) OX=345073 GN=speB PE=3 SV=1</t>
  </si>
  <si>
    <t>A0A0H3AE84</t>
  </si>
  <si>
    <t>speB</t>
  </si>
  <si>
    <t>Cyclic AMP receptor protein OS=Vibrio cholerae serotype O1 (strain ATCC 39541 / Classical Ogawa 395 / O395) OX=345073 GN=VC0395_A2191 PE=4 SV=1</t>
  </si>
  <si>
    <t>A0A0H3AM45</t>
  </si>
  <si>
    <t>VC0395_A2191</t>
  </si>
  <si>
    <t>24 kDa</t>
  </si>
  <si>
    <t>Serine-type D-Ala-D-Ala carboxypeptidase OS=Vibrio cholerae serotype O1 (strain ATCC 39541 / Classical Ogawa 395 / O395) OX=345073 GN=dacA-1 PE=3 SV=1</t>
  </si>
  <si>
    <t>A0A0H3AMS5</t>
  </si>
  <si>
    <t>dacA-1</t>
  </si>
  <si>
    <t>DNA-binding protein OS=Vibrio cholerae serotype O1 (strain ATCC 39541 / Classical Ogawa 395 / O395) OX=345073 GN=vicH PE=3 SV=1</t>
  </si>
  <si>
    <t>A0A0H3AI82</t>
  </si>
  <si>
    <t>vicH</t>
  </si>
  <si>
    <t>15 kDa</t>
  </si>
  <si>
    <t>Transcription termination factor Rho OS=Vibrio cholerae serotype O1 (strain ATCC 39541 / Classical Ogawa 395 / O395) OX=345073 GN=rho PE=3 SV=1</t>
  </si>
  <si>
    <t>A0A0H3ANC3</t>
  </si>
  <si>
    <t>rho</t>
  </si>
  <si>
    <t>80 kDa</t>
  </si>
  <si>
    <t>ATP-dependent zinc metalloprotease FtsH OS=Vibrio cholerae serotype O1 (strain ATCC 39541 / Classical Ogawa 395 / O395) OX=345073 GN=ftsH PE=3 SV=1</t>
  </si>
  <si>
    <t>A0A0H3AH27</t>
  </si>
  <si>
    <t>ftsH</t>
  </si>
  <si>
    <t>72 kDa</t>
  </si>
  <si>
    <t>UTP--glucose-1-phosphate uridylyltransferase OS=Vibrio cholerae serotype O1 (strain ATCC 39541 / Classical Ogawa 395 / O395) OX=345073 GN=galU PE=3 SV=1</t>
  </si>
  <si>
    <t>A0A0H3AHQ7</t>
  </si>
  <si>
    <t>galU</t>
  </si>
  <si>
    <t>Putative phosphomannomutase OS=Vibrio cholerae serotype O1 (strain ATCC 39541 / Classical Ogawa 395 / O395) OX=345073 GN=VC0395_0200 PE=3 SV=1</t>
  </si>
  <si>
    <t>A0A0H3AF92</t>
  </si>
  <si>
    <t>VC0395_0200</t>
  </si>
  <si>
    <t>Dihydrodipicolinate synthetase family protein OS=Vibrio cholerae serotype O1 (strain ATCC 39541 / Classical Ogawa 395 / O395) OX=345073 GN=VC0395_A1374 PE=3 SV=1</t>
  </si>
  <si>
    <t>A0A0H3AMV4</t>
  </si>
  <si>
    <t>VC0395_A1374</t>
  </si>
  <si>
    <t>32 kDa</t>
  </si>
  <si>
    <t>Superoxide dismutase OS=Vibrio cholerae serotype O1 (strain ATCC 39541 / Classical Ogawa 395 / O395) OX=345073 GN=sodB PE=3 SV=1</t>
  </si>
  <si>
    <t>A0A0H3AIV1</t>
  </si>
  <si>
    <t>sodB</t>
  </si>
  <si>
    <t>21 kDa</t>
  </si>
  <si>
    <t>Valine--tRNA ligase OS=Vibrio cholerae serotype O1 (strain ATCC 39541 / Classical Ogawa 395 / O395) OX=345073 GN=valS PE=3 SV=1</t>
  </si>
  <si>
    <t>A0A0H3AK41</t>
  </si>
  <si>
    <t>valS</t>
  </si>
  <si>
    <t>108 kDa</t>
  </si>
  <si>
    <t>2,3,4,5-tetrahydropyridine-2,6-dicarboxylate N-succinyltransferase OS=Vibrio cholerae serotype O1 (strain ATCC 39541 / Classical Ogawa 395 / O395) OX=345073 GN=dapD PE=3 SV=1</t>
  </si>
  <si>
    <t>A0A0H3AGI4</t>
  </si>
  <si>
    <t>dapD</t>
  </si>
  <si>
    <t>Toxin co-regulated pilus biosynthesis protein B OS=Vibrio cholerae serotype O1 (strain ATCC 39541 / Classical Ogawa 395 / O395) OX=345073 GN=tcpB PE=1 SV=1</t>
  </si>
  <si>
    <t>A0A0H3AKH0</t>
  </si>
  <si>
    <t>tcpB</t>
  </si>
  <si>
    <t>Outer membrane protein assembly factor BamA OS=Vibrio cholerae serotype O1 (strain ATCC 39541 / Classical Ogawa 395 / O395) OX=345073 GN=bamA PE=3 SV=1</t>
  </si>
  <si>
    <t>A0A0H3AKE4</t>
  </si>
  <si>
    <t>bamA</t>
  </si>
  <si>
    <t>Cytochrome d ubiquinol oxidase, subunit I OS=Vibrio cholerae serotype O1 (strain ATCC 39541 / Classical Ogawa 395 / O395) OX=345073 GN=cydA-1 PE=3 SV=1</t>
  </si>
  <si>
    <t>A0A0H3AIZ2</t>
  </si>
  <si>
    <t>cydA-1</t>
  </si>
  <si>
    <t>Putative formate dehydrogenase, alpha subunit OS=Vibrio cholerae serotype O1 (strain ATCC 39541 / Classical Ogawa 395 / O395) OX=345073 GN=VC0395_A1120 PE=4 SV=1</t>
  </si>
  <si>
    <t>A0A0H3AJF3</t>
  </si>
  <si>
    <t>VC0395_A1120</t>
  </si>
  <si>
    <t>106 kDa</t>
  </si>
  <si>
    <t>Glycerol-3-phosphate dehydrogenase OS=Vibrio cholerae serotype O1 (strain ATCC 39541 / Classical Ogawa 395 / O395) OX=345073 GN=glpD PE=3 SV=1</t>
  </si>
  <si>
    <t>A0A0H3ADL8</t>
  </si>
  <si>
    <t>glpD</t>
  </si>
  <si>
    <t>Carboxynorspermidine/carboxyspermidine decarboxylase OS=Vibrio cholerae serotype O1 (strain ATCC 39541 / Classical Ogawa 395 / O395) OX=345073 GN=nspC PE=3 SV=1</t>
  </si>
  <si>
    <t>A0A0H3AGN6</t>
  </si>
  <si>
    <t>nspC</t>
  </si>
  <si>
    <t>Delta-aminolevulinic acid dehydratase OS=Vibrio cholerae serotype O1 (strain ATCC 39541 / Classical Ogawa 395 / O395) OX=345073 GN=hemB PE=3 SV=1</t>
  </si>
  <si>
    <t>A0A0H3AIH6</t>
  </si>
  <si>
    <t>hemB</t>
  </si>
  <si>
    <t>PTS system, fructose-specific IIABC component OS=Vibrio cholerae serotype O1 (strain ATCC 39541 / Classical Ogawa 395 / O395) OX=345073 GN=fruA-1 PE=4 SV=1</t>
  </si>
  <si>
    <t>A0A0H3AL19</t>
  </si>
  <si>
    <t>fruA-1</t>
  </si>
  <si>
    <t>6-phosphogluconate dehydrogenase, decarboxylating OS=Vibrio cholerae serotype O1 (strain ATCC 39541 / Classical Ogawa 395 / O395) OX=345073 GN=gnd PE=3 SV=1</t>
  </si>
  <si>
    <t>A0A0H3ADM7</t>
  </si>
  <si>
    <t>gnd</t>
  </si>
  <si>
    <t>38 kDa</t>
  </si>
  <si>
    <t>Phosphomannomutase OS=Vibrio cholerae serotype O1 (strain ATCC 39541 / Classical Ogawa 395 / O395) OX=345073 GN=rfbB PE=3 SV=1</t>
  </si>
  <si>
    <t>A0A0H3AIN5</t>
  </si>
  <si>
    <t>rfbB</t>
  </si>
  <si>
    <t>Cold shock transcriptional regulator CspA OS=Vibrio cholerae serotype O1 (strain ATCC 39541 / Classical Ogawa 395 / O395) OX=345073 GN=cspA PE=4 SV=1</t>
  </si>
  <si>
    <t>A0A0H3AE99</t>
  </si>
  <si>
    <t>cspA</t>
  </si>
  <si>
    <t>8 kDa</t>
  </si>
  <si>
    <t>Aldehyde-alcohol dehydrogenase OS=Vibrio cholerae serotype O1 (strain ATCC 39541 / Classical Ogawa 395 / O395) OX=345073 GN=adhE PE=3 SV=1</t>
  </si>
  <si>
    <t>A0A0H3AND9</t>
  </si>
  <si>
    <t>adhE</t>
  </si>
  <si>
    <t>96 kDa</t>
  </si>
  <si>
    <t>Uncharacterized protein OS=Vibrio cholerae serotype O1 (strain ATCC 39541 / Classical Ogawa 395 / O395) OX=345073 GN=VC0395_A0724 PE=4 SV=1</t>
  </si>
  <si>
    <t>A0A0H3AIA6</t>
  </si>
  <si>
    <t>VC0395_A0724</t>
  </si>
  <si>
    <t>20 kDa</t>
  </si>
  <si>
    <t>Methionine aminopeptidase OS=Vibrio cholerae serotype O1 (strain ATCC 39541 / Classical Ogawa 395 / O395) OX=345073 GN=map PE=3 SV=1</t>
  </si>
  <si>
    <t>A0A0H3AKE2</t>
  </si>
  <si>
    <t>map</t>
  </si>
  <si>
    <t>31 kDa</t>
  </si>
  <si>
    <t>Ribosome-binding ATPase YchF OS=Vibrio cholerae serotype O1 (strain ATCC 39541 / Classical Ogawa 395 / O395) OX=345073 GN=ychF PE=3 SV=1</t>
  </si>
  <si>
    <t>A0A0H3ALA9</t>
  </si>
  <si>
    <t>ychF</t>
  </si>
  <si>
    <t>Stringent starvation protein A OS=Vibrio cholerae serotype O1 (strain ATCC 39541 / Classical Ogawa 395 / O395) OX=345073 GN=sspA PE=3 SV=1</t>
  </si>
  <si>
    <t>A0A0H3AMU1</t>
  </si>
  <si>
    <t>sspA</t>
  </si>
  <si>
    <t>Heme-binding protein HutZ OS=Vibrio cholerae serotype O1 (strain ATCC 39541 / Classical Ogawa 395 / O395) OX=345073 GN=hutZ PE=1 SV=1</t>
  </si>
  <si>
    <t>A0A0H3AGE3</t>
  </si>
  <si>
    <t>hutZ</t>
  </si>
  <si>
    <t>Trimethylamine-N-oxide reductase OS=Vibrio cholerae serotype O1 (strain ATCC 39541 / Classical Ogawa 395 / O395) OX=345073 GN=torA PE=3 SV=1</t>
  </si>
  <si>
    <t>A0A0H3AMA2</t>
  </si>
  <si>
    <t>torA</t>
  </si>
  <si>
    <t>10 kDa chaperonin OS=Vibrio cholerae serotype O1 (strain ATCC 39541 / Classical Ogawa 395 / O395) OX=345073 GN=groES-1 PE=3 SV=1</t>
  </si>
  <si>
    <t>A0A0H3ALT9</t>
  </si>
  <si>
    <t>groES-1</t>
  </si>
  <si>
    <t>10 kDa</t>
  </si>
  <si>
    <t>Iron-containing alcohol dehydrogenase OS=Vibrio cholerae serotype O1 (strain ATCC 39541 / Classical Ogawa 395 / O395) OX=345073 GN=VC0395_0640 PE=4 SV=1</t>
  </si>
  <si>
    <t>A0A0H3AF01</t>
  </si>
  <si>
    <t>VC0395_0640</t>
  </si>
  <si>
    <t>Putative lipoprotein OS=Vibrio cholerae serotype O1 (strain ATCC 39541 / Classical Ogawa 395 / O395) OX=345073 GN=VC0395_A1887 PE=4 SV=1</t>
  </si>
  <si>
    <t>A0A0H3AH97</t>
  </si>
  <si>
    <t>VC0395_A1887</t>
  </si>
  <si>
    <t>22 kDa</t>
  </si>
  <si>
    <t>RfbG protein OS=Vibrio cholerae serotype O1 (strain ATCC 39541 / Classical Ogawa 395 / O395) OX=345073 GN=rfbG PE=4 SV=1</t>
  </si>
  <si>
    <t>A0A0H3AH12</t>
  </si>
  <si>
    <t>rfbG</t>
  </si>
  <si>
    <t>Spermidine/putrescine import ATP-binding protein PotA OS=Vibrio cholerae serotype O1 (strain ATCC 39541 / Classical Ogawa 395 / O395) OX=345073 GN=potA PE=3 SV=1</t>
  </si>
  <si>
    <t>A0A0H3AI33</t>
  </si>
  <si>
    <t>potA</t>
  </si>
  <si>
    <t>Recombination-associated protein RdgC OS=Vibrio cholerae serotype O1 (strain ATCC 39541 / Classical Ogawa 395 / O395) OX=345073 GN=rdgC PE=3 SV=1</t>
  </si>
  <si>
    <t>Q19LI0</t>
  </si>
  <si>
    <t>rdgC</t>
  </si>
  <si>
    <t>Serine hydroxymethyltransferase OS=Vibrio cholerae serotype O1 (strain ATCC 39541 / Classical Ogawa 395 / O395) OX=345073 GN=glyA-1 PE=3 SV=1</t>
  </si>
  <si>
    <t>A0A0H3AIT9</t>
  </si>
  <si>
    <t>glyA-1</t>
  </si>
  <si>
    <t>Glyceraldehyde 3-phosphate dehydrogenase OS=Vibrio cholerae serotype O1 (strain ATCC 39541 / Classical Ogawa 395 / O395) OX=345073 GN=gapA-2 PE=3 SV=1</t>
  </si>
  <si>
    <t>A0A0H3AEL2</t>
  </si>
  <si>
    <t>gapA-2</t>
  </si>
  <si>
    <t>Aminopeptidase N OS=Vibrio cholerae serotype O1 (strain ATCC 39541 / Classical Ogawa 395 / O395) OX=345073 GN=pepN PE=3 SV=1</t>
  </si>
  <si>
    <t>A0A0H3AGY0</t>
  </si>
  <si>
    <t>pepN</t>
  </si>
  <si>
    <t>98 kDa</t>
  </si>
  <si>
    <t>Glutamine--fructose-6-phosphate aminotransferase [isomerizing] OS=Vibrio cholerae serotype O1 (strain ATCC 39541 / Classical Ogawa 395 / O395) OX=345073 GN=glmS PE=3 SV=1</t>
  </si>
  <si>
    <t>A0A0H3AM34</t>
  </si>
  <si>
    <t>glmS</t>
  </si>
  <si>
    <t>Fumarate hydratase class I OS=Vibrio cholerae serotype O1 (strain ATCC 39541 / Classical Ogawa 395 / O395) OX=345073 GN=VC0395_A0922 PE=3 SV=1</t>
  </si>
  <si>
    <t>A0A0H3AHA5</t>
  </si>
  <si>
    <t>VC0395_A0922</t>
  </si>
  <si>
    <t>Phosphorelay protein LuxU OS=Vibrio cholerae serotype O1 (strain ATCC 39541 / Classical Ogawa 395 / O395) OX=345073 GN=cheA-2 PE=4 SV=1</t>
  </si>
  <si>
    <t>A0A0H3AKM6</t>
  </si>
  <si>
    <t>cheA-2</t>
  </si>
  <si>
    <t>84 kDa</t>
  </si>
  <si>
    <t>Tyrosine--tRNA ligase OS=Vibrio cholerae serotype O1 (strain ATCC 39541 / Classical Ogawa 395 / O395) OX=345073 GN=tyrS-2 PE=3 SV=1</t>
  </si>
  <si>
    <t>A0A0H3AGR2</t>
  </si>
  <si>
    <t>tyrS-2</t>
  </si>
  <si>
    <t>Mannose-1-phosphate guanylyltransferase OS=Vibrio cholerae serotype O1 (strain ATCC 39541 / Classical Ogawa 395 / O395) OX=345073 GN=rfbA PE=3 SV=1</t>
  </si>
  <si>
    <t>A0A0H3ANW6</t>
  </si>
  <si>
    <t>rfbA</t>
  </si>
  <si>
    <t>Iron(III) ABC transporter, periplasmic iron-compound-binding protein OS=Vibrio cholerae serotype O1 (strain ATCC 39541 / Classical Ogawa 395 / O395) OX=345073 GN=VC0395_A0137 PE=4 SV=1</t>
  </si>
  <si>
    <t>A0A0H3AJI2</t>
  </si>
  <si>
    <t>VC0395_A0137</t>
  </si>
  <si>
    <t>DNA topoisomerase 4 subunit A OS=Vibrio cholerae serotype O1 (strain ATCC 39541 / Classical Ogawa 395 / O395) OX=345073 GN=parC PE=3 SV=1</t>
  </si>
  <si>
    <t>A0A0H3AKE7</t>
  </si>
  <si>
    <t>parC</t>
  </si>
  <si>
    <t>85 kDa</t>
  </si>
  <si>
    <t>Uncharacterized protein OS=Vibrio cholerae serotype O1 (strain ATCC 39541 / Classical Ogawa 395 / O395) OX=345073 GN=VC0395_A1092 PE=4 SV=1</t>
  </si>
  <si>
    <t>A0A0H3AM65</t>
  </si>
  <si>
    <t>VC0395_A1092</t>
  </si>
  <si>
    <t>Uncharacterized protein OS=Vibrio cholerae serotype O1 (strain ATCC 39541 / Classical Ogawa 395 / O395) OX=345073 GN=VC0395_A2288 PE=4 SV=1</t>
  </si>
  <si>
    <t>A0A0H3AL13</t>
  </si>
  <si>
    <t>VC0395_A2288</t>
  </si>
  <si>
    <t>Putative sigma-54 modulation protein OS=Vibrio cholerae serotype O1 (strain ATCC 39541 / Classical Ogawa 395 / O395) OX=345073 GN=VC0395_A0236 PE=4 SV=1</t>
  </si>
  <si>
    <t>A0A0H3ALE8</t>
  </si>
  <si>
    <t>VC0395_A0236</t>
  </si>
  <si>
    <t>12 kDa</t>
  </si>
  <si>
    <t>Single-stranded DNA-binding protein OS=Vibrio cholerae serotype O1 (strain ATCC 39541 / Classical Ogawa 395 / O395) OX=345073 GN=ssb PE=3 SV=1</t>
  </si>
  <si>
    <t>A0A0H3AI21</t>
  </si>
  <si>
    <t>ssb</t>
  </si>
  <si>
    <t>Glycerophosphoryl diester phosphodiesterase OS=Vibrio cholerae serotype O1 (strain ATCC 39541 / Classical Ogawa 395 / O395) OX=345073 GN=glpQ PE=4 SV=1</t>
  </si>
  <si>
    <t>A0A0H3AEQ8</t>
  </si>
  <si>
    <t>glpQ</t>
  </si>
  <si>
    <t>MotA/TolQ/ExbB proton channel family protein OS=Vibrio cholerae serotype O1 (strain ATCC 39541 / Classical Ogawa 395 / O395) OX=345073 GN=VC0395_A1153 PE=3 SV=1</t>
  </si>
  <si>
    <t>A0A0H3AGJ1</t>
  </si>
  <si>
    <t>VC0395_A1153</t>
  </si>
  <si>
    <t>Bifunctional protein PutA OS=Vibrio cholerae serotype O1 (strain ATCC 39541 / Classical Ogawa 395 / O395) OX=345073 GN=putA PE=3 SV=1</t>
  </si>
  <si>
    <t>A0A0H3AE31</t>
  </si>
  <si>
    <t>putA</t>
  </si>
  <si>
    <t>115 kDa</t>
  </si>
  <si>
    <t>Acetyltransferase RfbO, CysE/LacA/LpxA/NodL family OS=Vibrio cholerae serotype O1 (strain ATCC 39541 / Classical Ogawa 395 / O395) OX=345073 GN=VC0395_A2632 PE=4 SV=1</t>
  </si>
  <si>
    <t>A0A0H3AJH8</t>
  </si>
  <si>
    <t>VC0395_A2632</t>
  </si>
  <si>
    <t>Putrescine-binding periplasmic protein OS=Vibrio cholerae serotype O1 (strain ATCC 39541 / Classical Ogawa 395 / O395) OX=345073 GN=potD-2 PE=3 SV=1</t>
  </si>
  <si>
    <t>A0A0H3AJ66</t>
  </si>
  <si>
    <t>potD-2</t>
  </si>
  <si>
    <t>Malonyl CoA-acyl carrier protein transacylase OS=Vibrio cholerae serotype O1 (strain ATCC 39541 / Classical Ogawa 395 / O395) OX=345073 GN=fabD PE=3 SV=1</t>
  </si>
  <si>
    <t>A0A0H3AJP9</t>
  </si>
  <si>
    <t>fabD</t>
  </si>
  <si>
    <t>Lysine decarboxylase, inducible OS=Vibrio cholerae serotype O1 (strain ATCC 39541 / Classical Ogawa 395 / O395) OX=345073 GN=cadA PE=3 SV=1</t>
  </si>
  <si>
    <t>A0A0H3AMN9</t>
  </si>
  <si>
    <t>cadA</t>
  </si>
  <si>
    <t>83 kDa</t>
  </si>
  <si>
    <t>Ribonuclease R OS=Vibrio cholerae serotype O1 (strain ATCC 39541 / Classical Ogawa 395 / O395) OX=345073 GN=vacB PE=3 SV=1</t>
  </si>
  <si>
    <t>A0A0H3ALP7</t>
  </si>
  <si>
    <t>vacB</t>
  </si>
  <si>
    <t>93 kDa</t>
  </si>
  <si>
    <t>6,7-dimethyl-8-ribityllumazine synthase OS=Vibrio cholerae serotype O1 (strain ATCC 39541 / Classical Ogawa 395 / O395) OX=345073 GN=ribE PE=3 SV=1</t>
  </si>
  <si>
    <t>A0A0H3ANF0</t>
  </si>
  <si>
    <t>ribE</t>
  </si>
  <si>
    <t>Putative lipoprotein OS=Vibrio cholerae serotype O1 (strain ATCC 39541 / Classical Ogawa 395 / O395) OX=345073 GN=VC0395_A0494 PE=4 SV=1</t>
  </si>
  <si>
    <t>A0A0H3AGY8</t>
  </si>
  <si>
    <t>VC0395_A0494</t>
  </si>
  <si>
    <t>Purine-binding chemotaxis protein CheW OS=Vibrio cholerae serotype O1 (strain ATCC 39541 / Classical Ogawa 395 / O395) OX=345073 GN=cheW-1 PE=4 SV=1</t>
  </si>
  <si>
    <t>A0A0H3AI40</t>
  </si>
  <si>
    <t>cheW-1</t>
  </si>
  <si>
    <t>4-hydroxy-3-methylbut-2-en-1-yl diphosphate synthase (flavodoxin) OS=Vibrio cholerae serotype O1 (strain ATCC 39541 / Classical Ogawa 395 / O395) OX=345073 GN=gcpE PE=3 SV=1</t>
  </si>
  <si>
    <t>A0A0H3AIC9</t>
  </si>
  <si>
    <t>gcpE</t>
  </si>
  <si>
    <t>Signal recognition particle protein OS=Vibrio cholerae serotype O1 (strain ATCC 39541 / Classical Ogawa 395 / O395) OX=345073 GN=ffh PE=3 SV=1</t>
  </si>
  <si>
    <t>A0A0H3AL02</t>
  </si>
  <si>
    <t>ffh</t>
  </si>
  <si>
    <t>Uncharacterized protein OS=Vibrio cholerae serotype O1 (strain ATCC 39541 / Classical Ogawa 395 / O395) OX=345073 GN=VC0395_0891 PE=4 SV=1</t>
  </si>
  <si>
    <t>A0A0H3AFQ2</t>
  </si>
  <si>
    <t>VC0395_0891</t>
  </si>
  <si>
    <t>Outer membrane protein assembly factor BamC OS=Vibrio cholerae serotype O1 (strain ATCC 39541 / Classical Ogawa 395 / O395) OX=345073 GN=nlpB PE=3 SV=1</t>
  </si>
  <si>
    <t>A0A0H3AJ15</t>
  </si>
  <si>
    <t>nlpB</t>
  </si>
  <si>
    <t>DNA topoisomerase 1 OS=Vibrio cholerae serotype O1 (strain ATCC 39541 / Classical Ogawa 395 / O395) OX=345073 GN=topA PE=3 SV=1</t>
  </si>
  <si>
    <t>A0A0H3AP27</t>
  </si>
  <si>
    <t>topA</t>
  </si>
  <si>
    <t>Iron-containing alcohol dehydrogenase family protein RfbM OS=Vibrio cholerae serotype O1 (strain ATCC 39541 / Classical Ogawa 395 / O395) OX=345073 GN=VC0395_A2630 PE=4 SV=1</t>
  </si>
  <si>
    <t>A0A0H3ALS1</t>
  </si>
  <si>
    <t>VC0395_A2630</t>
  </si>
  <si>
    <t>Leucine-responsive regulatory protein OS=Vibrio cholerae serotype O1 (strain ATCC 39541 / Classical Ogawa 395 / O395) OX=345073 GN=lrp PE=4 SV=1</t>
  </si>
  <si>
    <t>A0A0H3AL98</t>
  </si>
  <si>
    <t>lrp</t>
  </si>
  <si>
    <t>19 kDa</t>
  </si>
  <si>
    <t>Negative modulator of initiation of replication OS=Vibrio cholerae serotype O1 (strain ATCC 39541 / Classical Ogawa 395 / O395) OX=345073 GN=seqA PE=3 SV=1</t>
  </si>
  <si>
    <t>A0A0H3AIV7</t>
  </si>
  <si>
    <t>seqA</t>
  </si>
  <si>
    <t>Pyridoxine 5'-phosphate synthase OS=Vibrio cholerae serotype O1 (strain ATCC 39541 / Classical Ogawa 395 / O395) OX=345073 GN=pdxJ PE=3 SV=1</t>
  </si>
  <si>
    <t>A0A0H3AMI8</t>
  </si>
  <si>
    <t>pdxJ</t>
  </si>
  <si>
    <t>Translation initiation factor IF-3 OS=Vibrio cholerae serotype O1 (strain ATCC 39541 / Classical Ogawa 395 / O395) OX=345073 GN=infC PE=3 SV=1</t>
  </si>
  <si>
    <t>A0A0H3AFU4</t>
  </si>
  <si>
    <t>infC</t>
  </si>
  <si>
    <t>RfbL protein OS=Vibrio cholerae serotype O1 (strain ATCC 39541 / Classical Ogawa 395 / O395) OX=345073 GN=rfbL PE=4 SV=1</t>
  </si>
  <si>
    <t>A0A0H3AI23</t>
  </si>
  <si>
    <t>rfbL</t>
  </si>
  <si>
    <t>Aerobic respiration control protein FexA OS=Vibrio cholerae serotype O1 (strain ATCC 39541 / Classical Ogawa 395 / O395) OX=345073 GN=fexA PE=4 SV=1</t>
  </si>
  <si>
    <t>A0A0H3AJU6</t>
  </si>
  <si>
    <t>fexA</t>
  </si>
  <si>
    <t>Uncharacterized protein OS=Vibrio cholerae serotype O1 (strain ATCC 39541 / Classical Ogawa 395 / O395) OX=345073 GN=VC0395_A0035 PE=4 SV=1</t>
  </si>
  <si>
    <t>A0A0H3AK61</t>
  </si>
  <si>
    <t>VC0395_A0035</t>
  </si>
  <si>
    <t>Ferritin OS=Vibrio cholerae serotype O1 (strain ATCC 39541 / Classical Ogawa 395 / O395) OX=345073 GN=ftn PE=3 SV=1</t>
  </si>
  <si>
    <t>A0A0H3AIV8</t>
  </si>
  <si>
    <t>ftn</t>
  </si>
  <si>
    <t>Glucose-6-phosphate 1-dehydrogenase OS=Vibrio cholerae serotype O1 (strain ATCC 39541 / Classical Ogawa 395 / O395) OX=345073 GN=zwf PE=3 SV=1</t>
  </si>
  <si>
    <t>A0A0H3AD63</t>
  </si>
  <si>
    <t>zwf</t>
  </si>
  <si>
    <t>57 kDa</t>
  </si>
  <si>
    <t>Transcription termination/antitermination protein NusG OS=Vibrio cholerae serotype O1 (strain ATCC 39541 / Classical Ogawa 395 / O395) OX=345073 GN=nusG PE=3 SV=1</t>
  </si>
  <si>
    <t>A0A0H3AFV6</t>
  </si>
  <si>
    <t>nusG</t>
  </si>
  <si>
    <t>Transcriptional regulator, LysR family OS=Vibrio cholerae serotype O1 (strain ATCC 39541 / Classical Ogawa 395 / O395) OX=345073 GN=VC0395_A2061 PE=3 SV=1</t>
  </si>
  <si>
    <t>A0A0H3ALR7</t>
  </si>
  <si>
    <t>VC0395_A2061</t>
  </si>
  <si>
    <t>Periplasmic serine endoprotease DegP-like OS=Vibrio cholerae serotype O1 (strain ATCC 39541 / Classical Ogawa 395 / O395) OX=345073 GN=htrA PE=3 SV=1</t>
  </si>
  <si>
    <t>A0A0H3AH36</t>
  </si>
  <si>
    <t>htrA</t>
  </si>
  <si>
    <t>Uncharacterized protein OS=Vibrio cholerae serotype O1 (strain ATCC 39541 / Classical Ogawa 395 / O395) OX=345073 GN=VC0395_A1212 PE=4 SV=1</t>
  </si>
  <si>
    <t>A0A0H3AN05</t>
  </si>
  <si>
    <t>VC0395_A1212</t>
  </si>
  <si>
    <t>Toxin co-regulated pilus biosynthesis protein D OS=Vibrio cholerae serotype O1 (strain ATCC 39541 / Classical Ogawa 395 / O395) OX=345073 GN=tcpD PE=4 SV=1</t>
  </si>
  <si>
    <t>A0A0H3AJ77</t>
  </si>
  <si>
    <t>tcpD</t>
  </si>
  <si>
    <t>Acyl-coenzyme A dehydrogenase OS=Vibrio cholerae serotype O1 (strain ATCC 39541 / Classical Ogawa 395 / O395) OX=345073 GN=VC0395_A1340 PE=3 SV=1</t>
  </si>
  <si>
    <t>A0A0H3AK67</t>
  </si>
  <si>
    <t>VC0395_A1340</t>
  </si>
  <si>
    <t>Putative lipoprotein OS=Vibrio cholerae serotype O1 (strain ATCC 39541 / Classical Ogawa 395 / O395) OX=345073 GN=VC0395_0516 PE=4 SV=1</t>
  </si>
  <si>
    <t>A0A0H3AFS3</t>
  </si>
  <si>
    <t>VC0395_0516</t>
  </si>
  <si>
    <t>HTH cro/C1-type domain-containing protein OS=Vibrio cholerae serotype O1 (strain ATCC 39541 / Classical Ogawa 395 / O395) OX=345073 GN=VC0395_A0287 PE=4 SV=1</t>
  </si>
  <si>
    <t>A0A0H3AMF5</t>
  </si>
  <si>
    <t>VC0395_A0287</t>
  </si>
  <si>
    <t>Adenylosuccinate lyase OS=Vibrio cholerae serotype O1 (strain ATCC 39541 / Classical Ogawa 395 / O395) OX=345073 GN=purB PE=3 SV=1</t>
  </si>
  <si>
    <t>A0A0H3AL67</t>
  </si>
  <si>
    <t>purB</t>
  </si>
  <si>
    <t>Protease, insulinase family/protease, insulinase family OS=Vibrio cholerae serotype O1 (strain ATCC 39541 / Classical Ogawa 395 / O395) OX=345073 GN=VC0395_A0089 PE=3 SV=1</t>
  </si>
  <si>
    <t>A0A0H3AIA9</t>
  </si>
  <si>
    <t>VC0395_A0089</t>
  </si>
  <si>
    <t>MSHA pilin protein MshA OS=Vibrio cholerae serotype O1 (strain ATCC 39541 / Classical Ogawa 395 / O395) OX=345073 GN=mshA PE=4 SV=1</t>
  </si>
  <si>
    <t>A0A0H3AI11</t>
  </si>
  <si>
    <t>mshA</t>
  </si>
  <si>
    <t>Transcriptional regulator, LuxR family OS=Vibrio cholerae serotype O1 (strain ATCC 39541 / Classical Ogawa 395 / O395) OX=345073 GN=VC0395_A0833 PE=4 SV=1</t>
  </si>
  <si>
    <t>A0A0H3AH07</t>
  </si>
  <si>
    <t>VC0395_A0833</t>
  </si>
  <si>
    <t>25 kDa</t>
  </si>
  <si>
    <t>L-lactate dehydrogenase OS=Vibrio cholerae serotype O1 (strain ATCC 39541 / Classical Ogawa 395 / O395) OX=345073 GN=lldD PE=3 SV=1</t>
  </si>
  <si>
    <t>A0A0H3AFI4</t>
  </si>
  <si>
    <t>lldD</t>
  </si>
  <si>
    <t>Ribonucleoside-diphosphate reductase OS=Vibrio cholerae serotype O1 (strain ATCC 39541 / Classical Ogawa 395 / O395) OX=345073 GN=nrdB PE=3 SV=1</t>
  </si>
  <si>
    <t>A0A0H3AJP2</t>
  </si>
  <si>
    <t>nrdB</t>
  </si>
  <si>
    <t>45 kDa</t>
  </si>
  <si>
    <t>L-serine dehydratase OS=Vibrio cholerae serotype O1 (strain ATCC 39541 / Classical Ogawa 395 / O395) OX=345073 GN=sdaA-1 PE=3 SV=1</t>
  </si>
  <si>
    <t>A0A0H3ALK9</t>
  </si>
  <si>
    <t>sdaA-1</t>
  </si>
  <si>
    <t>Glutathione synthetase OS=Vibrio cholerae serotype O1 (strain ATCC 39541 / Classical Ogawa 395 / O395) OX=345073 GN=gshB PE=3 SV=1</t>
  </si>
  <si>
    <t>A0A0H3AIL6</t>
  </si>
  <si>
    <t>gshB</t>
  </si>
  <si>
    <t>EIICB-Glc OS=Vibrio cholerae serotype O1 (strain ATCC 39541 / Classical Ogawa 395 / O395) OX=345073 GN=ptsG PE=4 SV=1</t>
  </si>
  <si>
    <t>A0A0H3AL47</t>
  </si>
  <si>
    <t>ptsG</t>
  </si>
  <si>
    <t>OmpT protein OS=Vibrio cholerae serotype O1 (strain ATCC 39541 / Classical Ogawa 395 / O395) OX=345073 GN=ompT PE=1 SV=1</t>
  </si>
  <si>
    <t>A0A0H3AME7</t>
  </si>
  <si>
    <t>ompT</t>
  </si>
  <si>
    <t>General secretion pathway protein D OS=Vibrio cholerae serotype O1 (strain ATCC 39541 / Classical Ogawa 395 / O395) OX=345073 GN=gspD PE=3 SV=1</t>
  </si>
  <si>
    <t>A0A0H3AJ78</t>
  </si>
  <si>
    <t>gspD</t>
  </si>
  <si>
    <t>Putative lipoprotein OS=Vibrio cholerae serotype O1 (strain ATCC 39541 / Classical Ogawa 395 / O395) OX=345073 GN=VC0395_A0815 PE=4 SV=1</t>
  </si>
  <si>
    <t>A0A0H3AHM9</t>
  </si>
  <si>
    <t>VC0395_A0815</t>
  </si>
  <si>
    <t>Heat shock protein HslJ OS=Vibrio cholerae serotype O1 (strain ATCC 39541 / Classical Ogawa 395 / O395) OX=345073 GN=hslJ PE=4 SV=1</t>
  </si>
  <si>
    <t>A0A0H3AJV7</t>
  </si>
  <si>
    <t>hslJ</t>
  </si>
  <si>
    <t>16 kDa</t>
  </si>
  <si>
    <t>Peptidyl-prolyl cis-trans isomerase OS=Vibrio cholerae serotype O1 (strain ATCC 39541 / Classical Ogawa 395 / O395) OX=345073 GN=ppiB PE=3 SV=1</t>
  </si>
  <si>
    <t>A0A0H3ANI1</t>
  </si>
  <si>
    <t>ppiB</t>
  </si>
  <si>
    <t>HutX protein OS=Vibrio cholerae serotype O1 (strain ATCC 39541 / Classical Ogawa 395 / O395) OX=345073 GN=hutX PE=4 SV=1</t>
  </si>
  <si>
    <t>A0A0H3AEG1</t>
  </si>
  <si>
    <t>hutX</t>
  </si>
  <si>
    <t>ATP-dependent RNA helicase DeaD OS=Vibrio cholerae serotype O1 (strain ATCC 39541 / Classical Ogawa 395 / O395) OX=345073 GN=deaD PE=3 SV=1</t>
  </si>
  <si>
    <t>A0A0H3AFI3</t>
  </si>
  <si>
    <t>deaD</t>
  </si>
  <si>
    <t>UDP-3-O-acylglucosamine N-acyltransferase OS=Vibrio cholerae serotype O1 (strain ATCC 39541 / Classical Ogawa 395 / O395) OX=345073 GN=lpxD PE=3 SV=1</t>
  </si>
  <si>
    <t>A0A0H3AL24</t>
  </si>
  <si>
    <t>lpxD</t>
  </si>
  <si>
    <t>Putative lipoprotein OS=Vibrio cholerae serotype O1 (strain ATCC 39541 / Classical Ogawa 395 / O395) OX=345073 GN=VC0395_A1484 PE=4 SV=1</t>
  </si>
  <si>
    <t>A0A0H3AIE3</t>
  </si>
  <si>
    <t>VC0395_A1484</t>
  </si>
  <si>
    <t>Toxin co-regulated pilus biosynthesis protein P OS=Vibrio cholerae serotype O1 (strain ATCC 39541 / Classical Ogawa 395 / O395) OX=345073 GN=tcpP PE=4 SV=1</t>
  </si>
  <si>
    <t>A0A0H3AHV1</t>
  </si>
  <si>
    <t>tcpP</t>
  </si>
  <si>
    <t>Putative uroporphyrin-III C-methyltransferase OS=Vibrio cholerae serotype O1 (strain ATCC 39541 / Classical Ogawa 395 / O395) OX=345073 GN=VC0395_A2400 PE=4 SV=1</t>
  </si>
  <si>
    <t>A0A0H3AJA7</t>
  </si>
  <si>
    <t>VC0395_A2400</t>
  </si>
  <si>
    <t>Phosphoheptose isomerase OS=Vibrio cholerae serotype O1 (strain ATCC 39541 / Classical Ogawa 395 / O395) OX=345073 GN=lpcA PE=3 SV=1</t>
  </si>
  <si>
    <t>A0A0H3AG61</t>
  </si>
  <si>
    <t>lpcA</t>
  </si>
  <si>
    <t>UvrABC system protein A OS=Vibrio cholerae serotype O1 (strain ATCC 39541 / Classical Ogawa 395 / O395) OX=345073 GN=uvrA PE=3 SV=1</t>
  </si>
  <si>
    <t>A0A0H3AKK3</t>
  </si>
  <si>
    <t>uvrA</t>
  </si>
  <si>
    <t>104 kDa</t>
  </si>
  <si>
    <t>Acetate kinase OS=Vibrio cholerae serotype O1 (strain ATCC 39541 / Classical Ogawa 395 / O395) OX=345073 GN=ackA-2 PE=3 SV=1</t>
  </si>
  <si>
    <t>A0A0H3AHF2</t>
  </si>
  <si>
    <t>ackA-2</t>
  </si>
  <si>
    <t>Aspartokinase OS=Vibrio cholerae serotype O1 (strain ATCC 39541 / Classical Ogawa 395 / O395) OX=345073 GN=VC0395_A0074 PE=3 SV=1</t>
  </si>
  <si>
    <t>A0A0H3AJI9</t>
  </si>
  <si>
    <t>VC0395_A0074</t>
  </si>
  <si>
    <t>Nucleoside permease OS=Vibrio cholerae serotype O1 (strain ATCC 39541 / Classical Ogawa 395 / O395) OX=345073 GN=VC0395_A1931 PE=3 SV=1</t>
  </si>
  <si>
    <t>A0A0H3AHA6</t>
  </si>
  <si>
    <t>VC0395_A1931</t>
  </si>
  <si>
    <t>2,4-dienoyl-CoA reductase OS=Vibrio cholerae serotype O1 (strain ATCC 39541 / Classical Ogawa 395 / O395) OX=345073 GN=fadH PE=3 SV=1</t>
  </si>
  <si>
    <t>A0A0H3ALU3</t>
  </si>
  <si>
    <t>fadH</t>
  </si>
  <si>
    <t>NADH dehydrogenase OS=Vibrio cholerae serotype O1 (strain ATCC 39541 / Classical Ogawa 395 / O395) OX=345073 GN=ndh PE=4 SV=1</t>
  </si>
  <si>
    <t>A0A0H3AKS7</t>
  </si>
  <si>
    <t>ndh</t>
  </si>
  <si>
    <t>Tail-specific protease OS=Vibrio cholerae serotype O1 (strain ATCC 39541 / Classical Ogawa 395 / O395) OX=345073 GN=prc PE=3 SV=1</t>
  </si>
  <si>
    <t>A0A0H3AH09</t>
  </si>
  <si>
    <t>prc</t>
  </si>
  <si>
    <t>Ubiquinol-cytochrome c reductase iron-sulfur subunit OS=Vibrio cholerae serotype O1 (strain ATCC 39541 / Classical Ogawa 395 / O395) OX=345073 GN=petA PE=3 SV=1</t>
  </si>
  <si>
    <t>A0A0H3AHN4</t>
  </si>
  <si>
    <t>petA</t>
  </si>
  <si>
    <t>Glycerol-3-phosphate dehydrogenase OS=Vibrio cholerae serotype O1 (strain ATCC 39541 / Classical Ogawa 395 / O395) OX=345073 GN=glpA PE=3 SV=1</t>
  </si>
  <si>
    <t>A0A0H3AEQ9</t>
  </si>
  <si>
    <t>glpA</t>
  </si>
  <si>
    <t>Glutamate--cysteine ligase OS=Vibrio cholerae serotype O1 (strain ATCC 39541 / Classical Ogawa 395 / O395) OX=345073 GN=gshA PE=3 SV=1</t>
  </si>
  <si>
    <t>A0A0H3AMI0</t>
  </si>
  <si>
    <t>gshA</t>
  </si>
  <si>
    <t>Enterobactin receptor VctA OS=Vibrio cholerae serotype O1 (strain ATCC 39541 / Classical Ogawa 395 / O395) OX=345073 GN=VC0395_0996 PE=3 SV=1</t>
  </si>
  <si>
    <t>A0A0H3ADQ9</t>
  </si>
  <si>
    <t>VC0395_0996</t>
  </si>
  <si>
    <t>Uncharacterized protein OS=Vibrio cholerae serotype O1 (strain ATCC 39541 / Classical Ogawa 395 / O395) OX=345073 GN=VC0395_0128 PE=4 SV=1</t>
  </si>
  <si>
    <t>A0A0H3AEP3</t>
  </si>
  <si>
    <t>VC0395_0128</t>
  </si>
  <si>
    <t>Cysteine synthase OS=Vibrio cholerae serotype O1 (strain ATCC 39541 / Classical Ogawa 395 / O395) OX=345073 GN=cysK PE=3 SV=1</t>
  </si>
  <si>
    <t>A0A0H3AH51</t>
  </si>
  <si>
    <t>cysK</t>
  </si>
  <si>
    <t>Outer membrane protein assembly factor BamB OS=Vibrio cholerae serotype O1 (strain ATCC 39541 / Classical Ogawa 395 / O395) OX=345073 GN=bamB PE=3 SV=1</t>
  </si>
  <si>
    <t>A0A0H3AMG4</t>
  </si>
  <si>
    <t>bamB</t>
  </si>
  <si>
    <t>Cbb3-type cytochrome c oxidase subunit OS=Vibrio cholerae serotype O1 (strain ATCC 39541 / Classical Ogawa 395 / O395) OX=345073 GN=ccoP PE=3 SV=1</t>
  </si>
  <si>
    <t>A0A0H3AM22</t>
  </si>
  <si>
    <t>ccoP</t>
  </si>
  <si>
    <t>Enterobactin synthetase component F-related protein OS=Vibrio cholerae serotype O1 (strain ATCC 39541 / Classical Ogawa 395 / O395) OX=345073 GN=VC0395_A1182 PE=4 SV=1</t>
  </si>
  <si>
    <t>A0A0H3AKH3</t>
  </si>
  <si>
    <t>VC0395_A1182</t>
  </si>
  <si>
    <t>Aminotransferase OS=Vibrio cholerae serotype O1 (strain ATCC 39541 / Classical Ogawa 395 / O395) OX=345073 GN=aspC PE=3 SV=1</t>
  </si>
  <si>
    <t>A0A0H3ANK4</t>
  </si>
  <si>
    <t>aspC</t>
  </si>
  <si>
    <t>Putative NAD(P)H nitroreductase OS=Vibrio cholerae serotype O1 (strain ATCC 39541 / Classical Ogawa 395 / O395) OX=345073 GN=VC0395_A0566 PE=3 SV=1</t>
  </si>
  <si>
    <t>A0A0H3AK62</t>
  </si>
  <si>
    <t>VC0395_A0566</t>
  </si>
  <si>
    <t>Glucose-1-phosphate adenylyltransferase OS=Vibrio cholerae serotype O1 (strain ATCC 39541 / Classical Ogawa 395 / O395) OX=345073 GN=glgC-1 PE=3 SV=1</t>
  </si>
  <si>
    <t>A0A0H3AMU5</t>
  </si>
  <si>
    <t>glgC-1</t>
  </si>
  <si>
    <t>ATP-dependent helicase HrpA OS=Vibrio cholerae serotype O1 (strain ATCC 39541 / Classical Ogawa 395 / O395) OX=345073 GN=hrpA PE=4 SV=1</t>
  </si>
  <si>
    <t>A0A0H3AL42</t>
  </si>
  <si>
    <t>hrpA</t>
  </si>
  <si>
    <t>150 kDa</t>
  </si>
  <si>
    <t>NADH-dependent flavin oxidoreductase, Oye family OS=Vibrio cholerae serotype O1 (strain ATCC 39541 / Classical Ogawa 395 / O395) OX=345073 GN=VC0395_0240 PE=4 SV=1</t>
  </si>
  <si>
    <t>A0A0H3ADA8</t>
  </si>
  <si>
    <t>VC0395_0240</t>
  </si>
  <si>
    <t>Uncharacterized protein OS=Vibrio cholerae serotype O1 (strain ATCC 39541 / Classical Ogawa 395 / O395) OX=345073 GN=VC0395_A1477 PE=4 SV=1</t>
  </si>
  <si>
    <t>A0A0H3AMC3</t>
  </si>
  <si>
    <t>VC0395_A1477</t>
  </si>
  <si>
    <t>Beta sliding clamp OS=Vibrio cholerae serotype O1 (strain ATCC 39541 / Classical Ogawa 395 / O395) OX=345073 GN=dnaN PE=3 SV=1</t>
  </si>
  <si>
    <t>A0A0H3AKM8</t>
  </si>
  <si>
    <t>dnaN</t>
  </si>
  <si>
    <t>Metal-dependent carboxypeptidase OS=Vibrio cholerae serotype O1 (strain ATCC 39541 / Classical Ogawa 395 / O395) OX=345073 GN=VC0395_A1024 PE=3 SV=1</t>
  </si>
  <si>
    <t>A0A0H3AJQ9</t>
  </si>
  <si>
    <t>VC0395_A1024</t>
  </si>
  <si>
    <t>Aspartate-semialdehyde dehydrogenase OS=Vibrio cholerae serotype O1 (strain ATCC 39541 / Classical Ogawa 395 / O395) OX=345073 GN=asd PE=3 SV=1</t>
  </si>
  <si>
    <t>A0A0H3AKF5</t>
  </si>
  <si>
    <t>asd</t>
  </si>
  <si>
    <t>Carbamoyl-phosphate synthase large chain OS=Vibrio cholerae serotype O1 (strain ATCC 39541 / Classical Ogawa 395 / O395) OX=345073 GN=carB PE=3 SV=1</t>
  </si>
  <si>
    <t>A0A0H3AI13</t>
  </si>
  <si>
    <t>carB</t>
  </si>
  <si>
    <t>118 kDa</t>
  </si>
  <si>
    <t>Sec translocon accessory complex subunit YajC OS=Vibrio cholerae serotype O1 (strain ATCC 39541 / Classical Ogawa 395 / O395) OX=345073 GN=yajC PE=3 SV=1</t>
  </si>
  <si>
    <t>A0A0H3AHN5</t>
  </si>
  <si>
    <t>yajC</t>
  </si>
  <si>
    <t>Uncharacterized protein OS=Vibrio cholerae serotype O1 (strain ATCC 39541 / Classical Ogawa 395 / O395) OX=345073 GN=VC0395_A2588 PE=4 SV=1</t>
  </si>
  <si>
    <t>A0A0H3ANH4</t>
  </si>
  <si>
    <t>VC0395_A2588</t>
  </si>
  <si>
    <t>Putative multidrug resistance protein OS=Vibrio cholerae serotype O1 (strain ATCC 39541 / Classical Ogawa 395 / O395) OX=345073 GN=VC0395_A1020 PE=3 SV=1</t>
  </si>
  <si>
    <t>A0A0H3AIS0</t>
  </si>
  <si>
    <t>VC0395_A1020</t>
  </si>
  <si>
    <t>Immunogenic protein OS=Vibrio cholerae serotype O1 (strain ATCC 39541 / Classical Ogawa 395 / O395) OX=345073 GN=VC0395_1133 PE=4 SV=1</t>
  </si>
  <si>
    <t>A0A0H3AG59</t>
  </si>
  <si>
    <t>VC0395_1133</t>
  </si>
  <si>
    <t>Ribonuclease PH OS=Vibrio cholerae serotype O1 (strain ATCC 39541 / Classical Ogawa 395 / O395) OX=345073 GN=rph PE=3 SV=1</t>
  </si>
  <si>
    <t>A0A0H3AHH6</t>
  </si>
  <si>
    <t>rph</t>
  </si>
  <si>
    <t>Serine transporter OS=Vibrio cholerae serotype O1 (strain ATCC 39541 / Classical Ogawa 395 / O395) OX=345073 GN=sdaC-1 PE=4 SV=1</t>
  </si>
  <si>
    <t>A0A0H3AGR7</t>
  </si>
  <si>
    <t>sdaC-1</t>
  </si>
  <si>
    <t>ParB family protein OS=Vibrio cholerae serotype O1 (strain ATCC 39541 / Classical Ogawa 395 / O395) OX=345073 GN=VC0395_0131 PE=3 SV=1</t>
  </si>
  <si>
    <t>A0A0H3AFB3</t>
  </si>
  <si>
    <t>VC0395_0131</t>
  </si>
  <si>
    <t>Glycine--tRNA ligase alpha subunit OS=Vibrio cholerae serotype O1 (strain ATCC 39541 / Classical Ogawa 395 / O395) OX=345073 GN=glyQ PE=3 SV=1</t>
  </si>
  <si>
    <t>A0A0H3AKL6</t>
  </si>
  <si>
    <t>glyQ</t>
  </si>
  <si>
    <t>Oligopeptidase A OS=Vibrio cholerae serotype O1 (strain ATCC 39541 / Classical Ogawa 395 / O395) OX=345073 GN=prlC PE=3 SV=1</t>
  </si>
  <si>
    <t>A0A0H3AFL3</t>
  </si>
  <si>
    <t>prlC</t>
  </si>
  <si>
    <t>Glutamate 5-kinase OS=Vibrio cholerae serotype O1 (strain ATCC 39541 / Classical Ogawa 395 / O395) OX=345073 GN=proB PE=3 SV=1</t>
  </si>
  <si>
    <t>A0A0H3AKH2</t>
  </si>
  <si>
    <t>proB</t>
  </si>
  <si>
    <t>Nucleoid-associated protein VC0395_A0573 OS=Vibrio cholerae serotype O1 (strain ATCC 39541 / Classical Ogawa 395 / O395) OX=345073 GN=VC0395_A0573 PE=3 SV=1</t>
  </si>
  <si>
    <t>A0A0H3AKJ2</t>
  </si>
  <si>
    <t>VC0395_A0573</t>
  </si>
  <si>
    <t>33 kDa chaperonin OS=Vibrio cholerae serotype O1 (strain ATCC 39541 / Classical Ogawa 395 / O395) OX=345073 GN=hslO PE=3 SV=1</t>
  </si>
  <si>
    <t>A0A0H3AI08</t>
  </si>
  <si>
    <t>hslO</t>
  </si>
  <si>
    <t>Cell division inhibitor MinD OS=Vibrio cholerae serotype O1 (strain ATCC 39541 / Classical Ogawa 395 / O395) OX=345073 GN=minD PE=3 SV=1</t>
  </si>
  <si>
    <t>A0A0H3AID8</t>
  </si>
  <si>
    <t>minD</t>
  </si>
  <si>
    <t>PhoH family protein OS=Vibrio cholerae serotype O1 (strain ATCC 39541 / Classical Ogawa 395 / O395) OX=345073 GN=VC0395_A0483 PE=3 SV=1</t>
  </si>
  <si>
    <t>A0A0H3AHF8</t>
  </si>
  <si>
    <t>VC0395_A0483</t>
  </si>
  <si>
    <t>Putative lipoprotein OS=Vibrio cholerae serotype O1 (strain ATCC 39541 / Classical Ogawa 395 / O395) OX=345073 GN=VC0395_A0582 PE=1 SV=1</t>
  </si>
  <si>
    <t>A0A0H3AJJ8</t>
  </si>
  <si>
    <t>VC0395_A0582</t>
  </si>
  <si>
    <t>Oxidoreductase, short-chain dehydrogenase/reductase family OS=Vibrio cholerae serotype O1 (strain ATCC 39541 / Classical Ogawa 395 / O395) OX=345073 GN=VC0395_A0577 PE=4 SV=1</t>
  </si>
  <si>
    <t>A0A0H3AKT9</t>
  </si>
  <si>
    <t>VC0395_A0577</t>
  </si>
  <si>
    <t>ATP synthase subunit c OS=Vibrio cholerae serotype O1 (strain ATCC 39541 / Classical Ogawa 395 / O395) OX=345073 GN=atpE PE=3 SV=1</t>
  </si>
  <si>
    <t>A0A0H3ALQ0</t>
  </si>
  <si>
    <t>atpE</t>
  </si>
  <si>
    <t>ATP-dependent RNA helicase, DEAD box family OS=Vibrio cholerae serotype O1 (strain ATCC 39541 / Classical Ogawa 395 / O395) OX=345073 GN=VC0395_0076 PE=3 SV=1</t>
  </si>
  <si>
    <t>A0A0H3ADI5</t>
  </si>
  <si>
    <t>VC0395_0076</t>
  </si>
  <si>
    <t>Putative lipoprotein OS=Vibrio cholerae serotype O1 (strain ATCC 39541 / Classical Ogawa 395 / O395) OX=345073 GN=VC0395_0448 PE=4 SV=1</t>
  </si>
  <si>
    <t>A0A0H3ACW5</t>
  </si>
  <si>
    <t>VC0395_0448</t>
  </si>
  <si>
    <t>Glycerol-3-phosphate transporter OS=Vibrio cholerae serotype O1 (strain ATCC 39541 / Classical Ogawa 395 / O395) OX=345073 GN=glpT PE=3 SV=1</t>
  </si>
  <si>
    <t>A0A0H3AEG7</t>
  </si>
  <si>
    <t>glpT</t>
  </si>
  <si>
    <t>Uncharacterized protein OS=Vibrio cholerae serotype O1 (strain ATCC 39541 / Classical Ogawa 395 / O395) OX=345073 GN=VC0395_A0727 PE=4 SV=1</t>
  </si>
  <si>
    <t>A0A0H3AIU3</t>
  </si>
  <si>
    <t>VC0395_A0727</t>
  </si>
  <si>
    <t>Uncharacterized protein OS=Vibrio cholerae serotype O1 (strain ATCC 39541 / Classical Ogawa 395 / O395) OX=345073 GN=VC0395_A2198 PE=4 SV=1</t>
  </si>
  <si>
    <t>A0A0H3AK87</t>
  </si>
  <si>
    <t>VC0395_A2198</t>
  </si>
  <si>
    <t>PTS system, N-acetylglucosamine-specific IIABC component OS=Vibrio cholerae serotype O1 (strain ATCC 39541 / Classical Ogawa 395 / O395) OX=345073 GN=nagE PE=4 SV=1</t>
  </si>
  <si>
    <t>A0A0H3ALH7</t>
  </si>
  <si>
    <t>nagE</t>
  </si>
  <si>
    <t>Uncharacterized protein OS=Vibrio cholerae serotype O1 (strain ATCC 39541 / Classical Ogawa 395 / O395) OX=345073 GN=VC0395_A1130 PE=4 SV=1</t>
  </si>
  <si>
    <t>A0A0H3ALI7</t>
  </si>
  <si>
    <t>VC0395_A1130</t>
  </si>
  <si>
    <t>Poly(A) polymerase I OS=Vibrio cholerae serotype O1 (strain ATCC 39541 / Classical Ogawa 395 / O395) OX=345073 GN=pcnB PE=3 SV=1</t>
  </si>
  <si>
    <t>A0A0H3AIR1</t>
  </si>
  <si>
    <t>pcnB</t>
  </si>
  <si>
    <t>Acyl-coenzyme A dehydrogenase OS=Vibrio cholerae serotype O1 (strain ATCC 39541 / Classical Ogawa 395 / O395) OX=345073 GN=VC0395_A1823 PE=3 SV=1</t>
  </si>
  <si>
    <t>A0A0H3AN39</t>
  </si>
  <si>
    <t>VC0395_A1823</t>
  </si>
  <si>
    <t>89 kDa</t>
  </si>
  <si>
    <t>3-oxoacyl-[acyl-carrier-protein] synthase 3 OS=Vibrio cholerae serotype O1 (strain ATCC 39541 / Classical Ogawa 395 / O395) OX=345073 GN=fabH-2 PE=3 SV=1</t>
  </si>
  <si>
    <t>A0A0H3AFR5</t>
  </si>
  <si>
    <t>fabH-2</t>
  </si>
  <si>
    <t>AMP nucleosidase OS=Vibrio cholerae serotype O1 (strain ATCC 39541 / Classical Ogawa 395 / O395) OX=345073 GN=VC0395_A0421 PE=4 SV=1</t>
  </si>
  <si>
    <t>A0A0H3AHG1</t>
  </si>
  <si>
    <t>VC0395_A0421</t>
  </si>
  <si>
    <t>3,4-dihydroxy-2-butanone 4-phosphate synthase OS=Vibrio cholerae serotype O1 (strain ATCC 39541 / Classical Ogawa 395 / O395) OX=345073 GN=ribB PE=3 SV=1</t>
  </si>
  <si>
    <t>A0A0H3AKU9</t>
  </si>
  <si>
    <t>ribB</t>
  </si>
  <si>
    <t>Porphobilinogen deaminase OS=Vibrio cholerae serotype O1 (strain ATCC 39541 / Classical Ogawa 395 / O395) OX=345073 GN=hemC PE=3 SV=1</t>
  </si>
  <si>
    <t>A0A0H3AKC5</t>
  </si>
  <si>
    <t>hemC</t>
  </si>
  <si>
    <t>Toxin co-regulated pilus biosynthesis protein T OS=Vibrio cholerae serotype O1 (strain ATCC 39541 / Classical Ogawa 395 / O395) OX=345073 GN=tcpT PE=3 SV=1</t>
  </si>
  <si>
    <t>A0A0H3AFW4</t>
  </si>
  <si>
    <t>tcpT</t>
  </si>
  <si>
    <t>Thiol:disulfide interchange protein OS=Vibrio cholerae serotype O1 (strain ATCC 39541 / Classical Ogawa 395 / O395) OX=345073 GN=tpcG PE=3 SV=1</t>
  </si>
  <si>
    <t>A0A0H3AIR2</t>
  </si>
  <si>
    <t>tpcG</t>
  </si>
  <si>
    <t>Arginine repressor OS=Vibrio cholerae serotype O1 (strain ATCC 39541 / Classical Ogawa 395 / O395) OX=345073 GN=argR PE=3 SV=1</t>
  </si>
  <si>
    <t>A0A0H3AGF1</t>
  </si>
  <si>
    <t>argR</t>
  </si>
  <si>
    <t>LPS-assembly protein LptD OS=Vibrio cholerae serotype O1 (strain ATCC 39541 / Classical Ogawa 395 / O395) OX=345073 GN=imp PE=3 SV=1</t>
  </si>
  <si>
    <t>A0A0H3AM21</t>
  </si>
  <si>
    <t>imp</t>
  </si>
  <si>
    <t>Acetylornithine aminotransferase OS=Vibrio cholerae serotype O1 (strain ATCC 39541 / Classical Ogawa 395 / O395) OX=345073 GN=argD PE=3 SV=1</t>
  </si>
  <si>
    <t>A0A0H3AHT5</t>
  </si>
  <si>
    <t>argD</t>
  </si>
  <si>
    <t>Uncharacterized protein OS=Vibrio cholerae serotype O1 (strain ATCC 39541 / Classical Ogawa 395 / O395) OX=345073 GN=VC0395_A0032 PE=3 SV=1</t>
  </si>
  <si>
    <t>A0A0H3AFP8</t>
  </si>
  <si>
    <t>VC0395_A0032</t>
  </si>
  <si>
    <t>Thioredoxin reductase OS=Vibrio cholerae serotype O1 (strain ATCC 39541 / Classical Ogawa 395 / O395) OX=345073 GN=trxB PE=3 SV=1</t>
  </si>
  <si>
    <t>A0A0H3AK53</t>
  </si>
  <si>
    <t>trxB</t>
  </si>
  <si>
    <t>Uncharacterized protein OS=Vibrio cholerae serotype O1 (strain ATCC 39541 / Classical Ogawa 395 / O395) OX=345073 GN=VC0395_A1307 PE=4 SV=1</t>
  </si>
  <si>
    <t>A0A0H3ALB3</t>
  </si>
  <si>
    <t>VC0395_A1307</t>
  </si>
  <si>
    <t>Riboflavin biosynthesis protein OS=Vibrio cholerae serotype O1 (strain ATCC 39541 / Classical Ogawa 395 / O395) OX=345073 GN=ribF PE=3 SV=1</t>
  </si>
  <si>
    <t>A0A0H3ALY7</t>
  </si>
  <si>
    <t>ribF</t>
  </si>
  <si>
    <t>D-lactate dehydrogenase OS=Vibrio cholerae serotype O1 (strain ATCC 39541 / Classical Ogawa 395 / O395) OX=345073 GN=ldhA PE=3 SV=1</t>
  </si>
  <si>
    <t>A0A0H3ADD2</t>
  </si>
  <si>
    <t>ldhA</t>
  </si>
  <si>
    <t>ABC transporter, ATP-binding protein OS=Vibrio cholerae serotype O1 (strain ATCC 39541 / Classical Ogawa 395 / O395) OX=345073 GN=VC0395_A1127 PE=4 SV=1</t>
  </si>
  <si>
    <t>A0A0H3AKP2</t>
  </si>
  <si>
    <t>VC0395_A1127</t>
  </si>
  <si>
    <t>Lipoprotein OS=Vibrio cholerae serotype O1 (strain ATCC 39541 / Classical Ogawa 395 / O395) OX=345073 GN=yaeC PE=3 SV=1</t>
  </si>
  <si>
    <t>A0A0H3AI53</t>
  </si>
  <si>
    <t>yaeC</t>
  </si>
  <si>
    <t>Cytoplasmic axial filament protein OS=Vibrio cholerae serotype O1 (strain ATCC 39541 / Classical Ogawa 395 / O395) OX=345073 GN=cafA PE=4 SV=1</t>
  </si>
  <si>
    <t>A0A0H3AJL8</t>
  </si>
  <si>
    <t>cafA</t>
  </si>
  <si>
    <t>Thioredoxin OS=Vibrio cholerae serotype O1 (strain ATCC 39541 / Classical Ogawa 395 / O395) OX=345073 GN=trxA PE=3 SV=1</t>
  </si>
  <si>
    <t>A0A0H3AN00</t>
  </si>
  <si>
    <t>trxA</t>
  </si>
  <si>
    <t>Uncharacterized protein OS=Vibrio cholerae serotype O1 (strain ATCC 39541 / Classical Ogawa 395 / O395) OX=345073 GN=VC0395_0351 PE=1 SV=1</t>
  </si>
  <si>
    <t>A0A0H3AFW5</t>
  </si>
  <si>
    <t>VC0395_0351</t>
  </si>
  <si>
    <t>Heme receptor HutR OS=Vibrio cholerae serotype O1 (strain ATCC 39541 / Classical Ogawa 395 / O395) OX=345073 GN=hutR PE=3 SV=1</t>
  </si>
  <si>
    <t>A0A0H3AEH2</t>
  </si>
  <si>
    <t>hutR</t>
  </si>
  <si>
    <t>Tol-Pal system protein TolQ OS=Vibrio cholerae serotype O1 (strain ATCC 39541 / Classical Ogawa 395 / O395) OX=345073 GN=tolQ PE=3 SV=1</t>
  </si>
  <si>
    <t>A0A0H3AJV3</t>
  </si>
  <si>
    <t>tolQ</t>
  </si>
  <si>
    <t>Toxin co-regulated pilus biosynthesis protein H OS=Vibrio cholerae serotype O1 (strain ATCC 39541 / Classical Ogawa 395 / O395) OX=345073 GN=tcpH PE=4 SV=1</t>
  </si>
  <si>
    <t>A0A0H3AJC3</t>
  </si>
  <si>
    <t>tcpH</t>
  </si>
  <si>
    <t>Uncharacterized protein OS=Vibrio cholerae serotype O1 (strain ATCC 39541 / Classical Ogawa 395 / O395) OX=345073 GN=VC0395_A2553 PE=3 SV=1</t>
  </si>
  <si>
    <t>A0A0H3AHH8</t>
  </si>
  <si>
    <t>VC0395_A2553</t>
  </si>
  <si>
    <t>Uncharacterized protein OS=Vibrio cholerae serotype O1 (strain ATCC 39541 / Classical Ogawa 395 / O395) OX=345073 GN=VC0395_A2236 PE=4 SV=1</t>
  </si>
  <si>
    <t>A0A0H3AIV6</t>
  </si>
  <si>
    <t>VC0395_A2236</t>
  </si>
  <si>
    <t>Phosphoglucomutase OS=Vibrio cholerae serotype O1 (strain ATCC 39541 / Classical Ogawa 395 / O395) OX=345073 GN=pgm PE=3 SV=1</t>
  </si>
  <si>
    <t>A0A0H3AJD8</t>
  </si>
  <si>
    <t>pgm</t>
  </si>
  <si>
    <t>Flagellar M-ring protein OS=Vibrio cholerae serotype O1 (strain ATCC 39541 / Classical Ogawa 395 / O395) OX=345073 GN=fliF PE=3 SV=1</t>
  </si>
  <si>
    <t>A0A0H3AL76</t>
  </si>
  <si>
    <t>fliF</t>
  </si>
  <si>
    <t>64 kDa</t>
  </si>
  <si>
    <t>Ubiquinol--cytochrome c reductase, cytochrome c1 OS=Vibrio cholerae serotype O1 (strain ATCC 39541 / Classical Ogawa 395 / O395) OX=345073 GN=petC PE=4 SV=1</t>
  </si>
  <si>
    <t>A0A0H3AHR6</t>
  </si>
  <si>
    <t>petC</t>
  </si>
  <si>
    <t>Glycerol uptake facilitator protein OS=Vibrio cholerae serotype O1 (strain ATCC 39541 / Classical Ogawa 395 / O395) OX=345073 GN=glpF PE=3 SV=1</t>
  </si>
  <si>
    <t>A0A0H3AFR2</t>
  </si>
  <si>
    <t>glpF</t>
  </si>
  <si>
    <t>Cold shock DNA-binding domain protein OS=Vibrio cholerae serotype O1 (strain ATCC 39541 / Classical Ogawa 395 / O395) OX=345073 GN=VC0395_1092 PE=4 SV=1</t>
  </si>
  <si>
    <t>A0A0H3AEE0</t>
  </si>
  <si>
    <t>VC0395_1092</t>
  </si>
  <si>
    <t>Flagellar hook protein FlgE OS=Vibrio cholerae serotype O1 (strain ATCC 39541 / Classical Ogawa 395 / O395) OX=345073 GN=flgE PE=3 SV=1</t>
  </si>
  <si>
    <t>A0A0H3AIY1</t>
  </si>
  <si>
    <t>flgE</t>
  </si>
  <si>
    <t>3-isopropylmalate dehydrogenase OS=Vibrio cholerae serotype O1 (strain ATCC 39541 / Classical Ogawa 395 / O395) OX=345073 GN=leuB PE=3 SV=1</t>
  </si>
  <si>
    <t>A0A0H3AJS0</t>
  </si>
  <si>
    <t>leuB</t>
  </si>
  <si>
    <t>Threonine synthase OS=Vibrio cholerae serotype O1 (strain ATCC 39541 / Classical Ogawa 395 / O395) OX=345073 GN=thrC PE=3 SV=1</t>
  </si>
  <si>
    <t>A0A0H3AHZ4</t>
  </si>
  <si>
    <t>thrC</t>
  </si>
  <si>
    <t>Chaperone protein ClpB OS=Vibrio cholerae serotype O1 (strain ATCC 39541 / Classical Ogawa 395 / O395) OX=345073 GN=clpB-1 PE=3 SV=1</t>
  </si>
  <si>
    <t>A0A0H3AL38</t>
  </si>
  <si>
    <t>clpB-1</t>
  </si>
  <si>
    <t>Putative iron-regulated protein A OS=Vibrio cholerae serotype O1 (strain ATCC 39541 / Classical Ogawa 395 / O395) OX=345073 GN=VC0395_A0883 PE=4 SV=1</t>
  </si>
  <si>
    <t>A0A0H3AH34</t>
  </si>
  <si>
    <t>VC0395_A0883</t>
  </si>
  <si>
    <t>Chemotaxis protein CheY OS=Vibrio cholerae serotype O1 (strain ATCC 39541 / Classical Ogawa 395 / O395) OX=345073 GN=cheY-3 PE=1 SV=1</t>
  </si>
  <si>
    <t>A0A0H3AMJ9</t>
  </si>
  <si>
    <t>cheY-3</t>
  </si>
  <si>
    <t>Thymidine phosphorylase OS=Vibrio cholerae serotype O1 (strain ATCC 39541 / Classical Ogawa 395 / O395) OX=345073 GN=deoA PE=3 SV=1</t>
  </si>
  <si>
    <t>A0A0H3AJH0</t>
  </si>
  <si>
    <t>deoA</t>
  </si>
  <si>
    <t>Pyridine nucleotide-disulfide oxidoreductase, class I OS=Vibrio cholerae serotype O1 (strain ATCC 39541 / Classical Ogawa 395 / O395) OX=345073 GN=VC0395_A2215 PE=3 SV=1</t>
  </si>
  <si>
    <t>A0A0H3AH56</t>
  </si>
  <si>
    <t>VC0395_A2215</t>
  </si>
  <si>
    <t>Uncharacterized protein OS=Vibrio cholerae serotype O1 (strain ATCC 39541 / Classical Ogawa 395 / O395) OX=345073 GN=VC0395_A0817 PE=4 SV=1</t>
  </si>
  <si>
    <t>A0A0H3AIT8</t>
  </si>
  <si>
    <t>VC0395_A0817</t>
  </si>
  <si>
    <t>NAD(P) transhydrogenase subunit alpha OS=Vibrio cholerae serotype O1 (strain ATCC 39541 / Classical Ogawa 395 / O395) OX=345073 GN=pntA PE=3 SV=1</t>
  </si>
  <si>
    <t>A0A0H3ACV1</t>
  </si>
  <si>
    <t>pntA</t>
  </si>
  <si>
    <t>Arginine--tRNA ligase OS=Vibrio cholerae serotype O1 (strain ATCC 39541 / Classical Ogawa 395 / O395) OX=345073 GN=argS PE=3 SV=1</t>
  </si>
  <si>
    <t>A0A0H3AI73</t>
  </si>
  <si>
    <t>argS</t>
  </si>
  <si>
    <t>DNA polymerase I OS=Vibrio cholerae serotype O1 (strain ATCC 39541 / Classical Ogawa 395 / O395) OX=345073 GN=polI PE=3 SV=1</t>
  </si>
  <si>
    <t>A0A0H3ALG1</t>
  </si>
  <si>
    <t>polI</t>
  </si>
  <si>
    <t>Toxin co-regulated pilus biosynthesis protein S OS=Vibrio cholerae serotype O1 (strain ATCC 39541 / Classical Ogawa 395 / O395) OX=345073 GN=tcpS PE=4 SV=1</t>
  </si>
  <si>
    <t>A0A0H3AHC3</t>
  </si>
  <si>
    <t>tcpS</t>
  </si>
  <si>
    <t>17 kDa</t>
  </si>
  <si>
    <t>Putative long-chain-fatty-acid--CoA ligase OS=Vibrio cholerae serotype O1 (strain ATCC 39541 / Classical Ogawa 395 / O395) OX=345073 GN=VC0395_A1920 PE=4 SV=1</t>
  </si>
  <si>
    <t>A0A0H3AGV4</t>
  </si>
  <si>
    <t>VC0395_A1920</t>
  </si>
  <si>
    <t>MaoC domain protein OS=Vibrio cholerae serotype O1 (strain ATCC 39541 / Classical Ogawa 395 / O395) OX=345073 GN=VC0395_0426 PE=4 SV=1</t>
  </si>
  <si>
    <t>A0A0H3AEP9</t>
  </si>
  <si>
    <t>VC0395_0426</t>
  </si>
  <si>
    <t>Iron-sulfur cluster-binding protein OS=Vibrio cholerae serotype O1 (strain ATCC 39541 / Classical Ogawa 395 / O395) OX=345073 GN=VC0395_A1123 PE=4 SV=1</t>
  </si>
  <si>
    <t>A0A0H3AG66</t>
  </si>
  <si>
    <t>VC0395_A1123</t>
  </si>
  <si>
    <t>Transcriptional repressor, LacI family OS=Vibrio cholerae serotype O1 (strain ATCC 39541 / Classical Ogawa 395 / O395) OX=345073 GN=VC0395_A2250 PE=4 SV=1</t>
  </si>
  <si>
    <t>A0A0H3AJ95</t>
  </si>
  <si>
    <t>VC0395_A2250</t>
  </si>
  <si>
    <t>C4-dicarboxylate-binding periplasmic protein OS=Vibrio cholerae serotype O1 (strain ATCC 39541 / Classical Ogawa 395 / O395) OX=345073 GN=dctP-2 PE=4 SV=1</t>
  </si>
  <si>
    <t>A0A0H3AMC8</t>
  </si>
  <si>
    <t>dctP-2</t>
  </si>
  <si>
    <t>DNA topoisomerase 4 subunit B OS=Vibrio cholerae serotype O1 (strain ATCC 39541 / Classical Ogawa 395 / O395) OX=345073 GN=parE PE=3 SV=1</t>
  </si>
  <si>
    <t>A0A0H3AJL9</t>
  </si>
  <si>
    <t>parE</t>
  </si>
  <si>
    <t>UPF0319 protein VC0395_0107 OS=Vibrio cholerae serotype O1 (strain ATCC 39541 / Classical Ogawa 395 / O395) OX=345073 GN=VC0395_0107 PE=3 SV=1</t>
  </si>
  <si>
    <t>A0A0H3AD04</t>
  </si>
  <si>
    <t>VC0395_0107</t>
  </si>
  <si>
    <t>DPS family protein OS=Vibrio cholerae serotype O1 (strain ATCC 39541 / Classical Ogawa 395 / O395) OX=345073 GN=VC0395_A2381 PE=3 SV=1</t>
  </si>
  <si>
    <t>A0A0H3AJZ3</t>
  </si>
  <si>
    <t>VC0395_A2381</t>
  </si>
  <si>
    <t>Uncharacterized protein OS=Vibrio cholerae serotype O1 (strain ATCC 39541 / Classical Ogawa 395 / O395) OX=345073 GN=VC0395_A0519 PE=4 SV=1</t>
  </si>
  <si>
    <t>A0A0H3AHM7</t>
  </si>
  <si>
    <t>VC0395_A0519</t>
  </si>
  <si>
    <t>178 kDa</t>
  </si>
  <si>
    <t>Alanine racemase OS=Vibrio cholerae serotype O1 (strain ATCC 39541 / Classical Ogawa 395 / O395) OX=345073 GN=alr PE=3 SV=1</t>
  </si>
  <si>
    <t>A0A0H3AKF2</t>
  </si>
  <si>
    <t>alr</t>
  </si>
  <si>
    <t>Peptide ABC transporter, periplasmic peptide-binding protein OS=Vibrio cholerae serotype O1 (strain ATCC 39541 / Classical Ogawa 395 / O395) OX=345073 GN=VC0395_A2564 PE=3 SV=1</t>
  </si>
  <si>
    <t>A0A0H3AKD5</t>
  </si>
  <si>
    <t>VC0395_A2564</t>
  </si>
  <si>
    <t>Uridine kinase OS=Vibrio cholerae serotype O1 (strain ATCC 39541 / Classical Ogawa 395 / O395) OX=345073 GN=udk PE=3 SV=1</t>
  </si>
  <si>
    <t>A0A0H3AHE7</t>
  </si>
  <si>
    <t>udk</t>
  </si>
  <si>
    <t>Peroxiredoxin family protein/glutaredoxin OS=Vibrio cholerae serotype O1 (strain ATCC 39541 / Classical Ogawa 395 / O395) OX=345073 GN=VC0395_A2214 PE=4 SV=1</t>
  </si>
  <si>
    <t>A0A0H3AMG8</t>
  </si>
  <si>
    <t>VC0395_A2214</t>
  </si>
  <si>
    <t>Chemotaxis protein CheV OS=Vibrio cholerae serotype O1 (strain ATCC 39541 / Classical Ogawa 395 / O395) OX=345073 GN=cheV-1 PE=4 SV=1</t>
  </si>
  <si>
    <t>A0A0H3AL36</t>
  </si>
  <si>
    <t>cheV-1</t>
  </si>
  <si>
    <t>Protein-glutamate methylesterase/protein-glutamine glutaminase OS=Vibrio cholerae serotype O1 (strain ATCC 39541 / Classical Ogawa 395 / O395) OX=345073 GN=cheB-2 PE=3 SV=1</t>
  </si>
  <si>
    <t>A0A0H3AKP5</t>
  </si>
  <si>
    <t>cheB-2</t>
  </si>
  <si>
    <t>Glutathione-dependent peroxiredoxin OS=Vibrio cholerae serotype O1 (strain ATCC 39541 / Classical Ogawa 395 / O395) OX=345073 GN=VC0395_A0966 PE=3 SV=1</t>
  </si>
  <si>
    <t>A0A0H3AL15</t>
  </si>
  <si>
    <t>VC0395_A0966</t>
  </si>
  <si>
    <t>Succinate dehydrogenase iron-sulfur subunit OS=Vibrio cholerae serotype O1 (strain ATCC 39541 / Classical Ogawa 395 / O395) OX=345073 GN=frdB PE=3 SV=1</t>
  </si>
  <si>
    <t>A0A0H3AG11</t>
  </si>
  <si>
    <t>frdB</t>
  </si>
  <si>
    <t>Protein translocase subunit SecD OS=Vibrio cholerae serotype O1 (strain ATCC 39541 / Classical Ogawa 395 / O395) OX=345073 GN=secD-1 PE=3 SV=1</t>
  </si>
  <si>
    <t>A0A0H3ANC7</t>
  </si>
  <si>
    <t>secD-1</t>
  </si>
  <si>
    <t>Oxidoreductase/iron-sulfur cluster-binding protein OS=Vibrio cholerae serotype O1 (strain ATCC 39541 / Classical Ogawa 395 / O395) OX=345073 GN=VC0395_0253 PE=4 SV=1</t>
  </si>
  <si>
    <t>A0A0H3AG58</t>
  </si>
  <si>
    <t>VC0395_0253</t>
  </si>
  <si>
    <t>ATP-dependent 6-phosphofructokinase OS=Vibrio cholerae serotype O1 (strain ATCC 39541 / Classical Ogawa 395 / O395) OX=345073 GN=pfkA PE=3 SV=1</t>
  </si>
  <si>
    <t>A0A0H3AFZ7</t>
  </si>
  <si>
    <t>pfkA</t>
  </si>
  <si>
    <t>6-phosphogluconolactonase OS=Vibrio cholerae serotype O1 (strain ATCC 39541 / Classical Ogawa 395 / O395) OX=345073 GN=pgl PE=3 SV=1</t>
  </si>
  <si>
    <t>A0A0H3AH08</t>
  </si>
  <si>
    <t>pgl</t>
  </si>
  <si>
    <t>Peptidyl-prolyl cis-trans isomerase OS=Vibrio cholerae serotype O1 (strain ATCC 39541 / Classical Ogawa 395 / O395) OX=345073 GN=fklB PE=3 SV=1</t>
  </si>
  <si>
    <t>A0A0H3AIB1</t>
  </si>
  <si>
    <t>fklB</t>
  </si>
  <si>
    <t>Lipid A export ATP-binding/permease protein MsbA OS=Vibrio cholerae serotype O1 (strain ATCC 39541 / Classical Ogawa 395 / O395) OX=345073 GN=msbA PE=3 SV=1</t>
  </si>
  <si>
    <t>A0A0H3ANK9</t>
  </si>
  <si>
    <t>msbA</t>
  </si>
  <si>
    <t>Branched-chain-amino-acid aminotransferase OS=Vibrio cholerae serotype O1 (strain ATCC 39541 / Classical Ogawa 395 / O395) OX=345073 GN=ilvE PE=3 SV=1</t>
  </si>
  <si>
    <t>A0A0H3AJ42</t>
  </si>
  <si>
    <t>ilvE</t>
  </si>
  <si>
    <t>Sodium/alanine symporter OS=Vibrio cholerae serotype O1 (strain ATCC 39541 / Classical Ogawa 395 / O395) OX=345073 GN=VC0395_A1935 PE=3 SV=1</t>
  </si>
  <si>
    <t>A0A0H3AK60</t>
  </si>
  <si>
    <t>VC0395_A1935</t>
  </si>
  <si>
    <t>3-oxoacyl-[acyl-carrier-protein] synthase 3 OS=Vibrio cholerae serotype O1 (strain ATCC 39541 / Classical Ogawa 395 / O395) OX=345073 GN=fabH-1 PE=3 SV=1</t>
  </si>
  <si>
    <t>A0A0H3AHY6</t>
  </si>
  <si>
    <t>fabH-1</t>
  </si>
  <si>
    <t>Uncharacterized protein OS=Vibrio cholerae serotype O1 (strain ATCC 39541 / Classical Ogawa 395 / O395) OX=345073 GN=VC0395_A1154 PE=4 SV=1</t>
  </si>
  <si>
    <t>A0A0H3AHU4</t>
  </si>
  <si>
    <t>VC0395_A1154</t>
  </si>
  <si>
    <t>Uncharacterized protein OS=Vibrio cholerae serotype O1 (strain ATCC 39541 / Classical Ogawa 395 / O395) OX=345073 GN=VC0395_A0101 PE=4 SV=1</t>
  </si>
  <si>
    <t>A0A0H3AMI6</t>
  </si>
  <si>
    <t>VC0395_A0101</t>
  </si>
  <si>
    <t>Oxygen-insensitive NAD(P)H nitroreductase OS=Vibrio cholerae serotype O1 (strain ATCC 39541 / Classical Ogawa 395 / O395) OX=345073 GN=VC0395_0581 PE=3 SV=1</t>
  </si>
  <si>
    <t>A0A0H3AD78</t>
  </si>
  <si>
    <t>VC0395_0581</t>
  </si>
  <si>
    <t>MSHA biogenesis protein MshL OS=Vibrio cholerae serotype O1 (strain ATCC 39541 / Classical Ogawa 395 / O395) OX=345073 GN=mshL PE=4 SV=1</t>
  </si>
  <si>
    <t>A0A0H3AKY3</t>
  </si>
  <si>
    <t>mshL</t>
  </si>
  <si>
    <t>UDP-N-acetylmuramoyl-tripeptide--D-alanyl-D-alanine ligase OS=Vibrio cholerae serotype O1 (strain ATCC 39541 / Classical Ogawa 395 / O395) OX=345073 GN=murF PE=3 SV=1</t>
  </si>
  <si>
    <t>A0A0H3AHG4</t>
  </si>
  <si>
    <t>murF</t>
  </si>
  <si>
    <t>Bifunctional aspartokinase/homoserine dehydrogenase OS=Vibrio cholerae serotype O1 (strain ATCC 39541 / Classical Ogawa 395 / O395) OX=345073 GN=thrA PE=3 SV=1</t>
  </si>
  <si>
    <t>A0A0H3ALP0</t>
  </si>
  <si>
    <t>thrA</t>
  </si>
  <si>
    <t>Amino acid biosynthesis aminotransferase OS=Vibrio cholerae serotype O1 (strain ATCC 39541 / Classical Ogawa 395 / O395) OX=345073 GN=VC0395_0447 PE=3 SV=1</t>
  </si>
  <si>
    <t>A0A0H3ACV7</t>
  </si>
  <si>
    <t>VC0395_0447</t>
  </si>
  <si>
    <t>Putative multidrug resistance protein OS=Vibrio cholerae serotype O1 (strain ATCC 39541 / Classical Ogawa 395 / O395) OX=345073 GN=VC0395_A2552 PE=4 SV=1</t>
  </si>
  <si>
    <t>A0A0H3AHJ7</t>
  </si>
  <si>
    <t>VC0395_A2552</t>
  </si>
  <si>
    <t>112 kDa</t>
  </si>
  <si>
    <t>Chromosomal replication initiator protein DnaA OS=Vibrio cholerae serotype O1 (strain ATCC 39541 / Classical Ogawa 395 / O395) OX=345073 GN=dnaA PE=3 SV=1</t>
  </si>
  <si>
    <t>A0A0H3AIZ5</t>
  </si>
  <si>
    <t>dnaA</t>
  </si>
  <si>
    <t>Phospho-2-dehydro-3-deoxyheptonate aldolase OS=Vibrio cholerae serotype O1 (strain ATCC 39541 / Classical Ogawa 395 / O395) OX=345073 GN=aroH PE=3 SV=1</t>
  </si>
  <si>
    <t>A0A0H3AKC0</t>
  </si>
  <si>
    <t>aroH</t>
  </si>
  <si>
    <t>Flagellar regulatory protein A OS=Vibrio cholerae serotype O1 (strain ATCC 39541 / Classical Ogawa 395 / O395) OX=345073 GN=flrA PE=4 SV=1</t>
  </si>
  <si>
    <t>A0A0H3AM86</t>
  </si>
  <si>
    <t>flrA</t>
  </si>
  <si>
    <t>Peptide ABC transporter, periplasmic peptide-binding protein OS=Vibrio cholerae serotype O1 (strain ATCC 39541 / Classical Ogawa 395 / O395) OX=345073 GN=VC0395_A0149 PE=3 SV=1</t>
  </si>
  <si>
    <t>A0A0H3AM33</t>
  </si>
  <si>
    <t>VC0395_A0149</t>
  </si>
  <si>
    <t>Uncharacterized protein OS=Vibrio cholerae serotype O1 (strain ATCC 39541 / Classical Ogawa 395 / O395) OX=345073 GN=VC0395_A1211 PE=3 SV=1</t>
  </si>
  <si>
    <t>A0A0H3AJ44</t>
  </si>
  <si>
    <t>VC0395_A1211</t>
  </si>
  <si>
    <t>Inositol-1-monophosphatase OS=Vibrio cholerae serotype O1 (strain ATCC 39541 / Classical Ogawa 395 / O395) OX=345073 GN=VC0395_A0274 PE=3 SV=1</t>
  </si>
  <si>
    <t>A0A0H3AJH5</t>
  </si>
  <si>
    <t>VC0395_A0274</t>
  </si>
  <si>
    <t>Sigma-54 dependent transcriptional regulator OS=Vibrio cholerae serotype O1 (strain ATCC 39541 / Classical Ogawa 395 / O395) OX=345073 GN=VC0395_A0196 PE=4 SV=1</t>
  </si>
  <si>
    <t>A0A0H3ANG7</t>
  </si>
  <si>
    <t>VC0395_A0196</t>
  </si>
  <si>
    <t>Riboflavin biosynthesis protein RibD OS=Vibrio cholerae serotype O1 (strain ATCC 39541 / Classical Ogawa 395 / O395) OX=345073 GN=ribD PE=3 SV=1</t>
  </si>
  <si>
    <t>A0A0H3AIC6</t>
  </si>
  <si>
    <t>ribD</t>
  </si>
  <si>
    <t>Orotate phosphoribosyltransferase OS=Vibrio cholerae serotype O1 (strain ATCC 39541 / Classical Ogawa 395 / O395) OX=345073 GN=pyrE PE=3 SV=1</t>
  </si>
  <si>
    <t>A0A0H3AKV9</t>
  </si>
  <si>
    <t>pyrE</t>
  </si>
  <si>
    <t>Phosphoenolpyruvate synthase OS=Vibrio cholerae serotype O1 (strain ATCC 39541 / Classical Ogawa 395 / O395) OX=345073 GN=ppsA PE=3 SV=1</t>
  </si>
  <si>
    <t>A0A0H3ADP4</t>
  </si>
  <si>
    <t>ppsA</t>
  </si>
  <si>
    <t>Mannose-6-phosphate isomerase OS=Vibrio cholerae serotype O1 (strain ATCC 39541 / Classical Ogawa 395 / O395) OX=345073 GN=manA-1 PE=3 SV=1</t>
  </si>
  <si>
    <t>A0A0H3AH47</t>
  </si>
  <si>
    <t>manA-1</t>
  </si>
  <si>
    <t>Regulator of ribonuclease activity A OS=Vibrio cholerae serotype O1 (strain ATCC 39541 / Classical Ogawa 395 / O395) OX=345073 GN=rraA PE=3 SV=1</t>
  </si>
  <si>
    <t>A0A0H3AKY7</t>
  </si>
  <si>
    <t>rraA</t>
  </si>
  <si>
    <t>Protein QmcA OS=Vibrio cholerae serotype O1 (strain ATCC 39541 / Classical Ogawa 395 / O395) OX=345073 GN=VC0395_A0497 PE=3 SV=1</t>
  </si>
  <si>
    <t>A0A0H3AKP9</t>
  </si>
  <si>
    <t>VC0395_A0497</t>
  </si>
  <si>
    <t>Ribosomal RNA small subunit methyltransferase E OS=Vibrio cholerae serotype O1 (strain ATCC 39541 / Classical Ogawa 395 / O395) OX=345073 GN=VC0395_A0021 PE=3 SV=1</t>
  </si>
  <si>
    <t>A0A0H3AJW6</t>
  </si>
  <si>
    <t>VC0395_A0021</t>
  </si>
  <si>
    <t>Pseudouridine synthase OS=Vibrio cholerae serotype O1 (strain ATCC 39541 / Classical Ogawa 395 / O395) OX=345073 GN=VC0395_A0800 PE=3 SV=1</t>
  </si>
  <si>
    <t>A0A0H3AH87</t>
  </si>
  <si>
    <t>VC0395_A0800</t>
  </si>
  <si>
    <t>Uncharacterized protein OS=Vibrio cholerae serotype O1 (strain ATCC 39541 / Classical Ogawa 395 / O395) OX=345073 GN=VC0395_A2792 PE=4 SV=1</t>
  </si>
  <si>
    <t>A0A0H3AM59</t>
  </si>
  <si>
    <t>VC0395_A2792</t>
  </si>
  <si>
    <t>Putative asparaginase OS=Vibrio cholerae serotype O1 (strain ATCC 39541 / Classical Ogawa 395 / O395) OX=345073 GN=VC0395_A2181 PE=4 SV=1</t>
  </si>
  <si>
    <t>A0A0H3AJX5</t>
  </si>
  <si>
    <t>VC0395_A2181</t>
  </si>
  <si>
    <t>Acetyltransferase, GNAT family OS=Vibrio cholerae serotype O1 (strain ATCC 39541 / Classical Ogawa 395 / O395) OX=345073 GN=VC0395_A1911 PE=4 SV=1</t>
  </si>
  <si>
    <t>A0A0H3ALN0</t>
  </si>
  <si>
    <t>VC0395_A1911</t>
  </si>
  <si>
    <t>N-acetylmuramoyl-L-alanine amidase OS=Vibrio cholerae serotype O1 (strain ATCC 39541 / Classical Ogawa 395 / O395) OX=345073 GN=amiB PE=4 SV=1</t>
  </si>
  <si>
    <t>A0A0H3AL91</t>
  </si>
  <si>
    <t>amiB</t>
  </si>
  <si>
    <t>Putative glycerophosphoryl diester phosphodiesterase OS=Vibrio cholerae serotype O1 (strain ATCC 39541 / Classical Ogawa 395 / O395) OX=345073 GN=VC0395_A1160 PE=4 SV=1</t>
  </si>
  <si>
    <t>A0A0H3AJN4</t>
  </si>
  <si>
    <t>VC0395_A1160</t>
  </si>
  <si>
    <t>DD-transpeptidase OS=Vibrio cholerae serotype O1 (strain ATCC 39541 / Classical Ogawa 395 / O395) OX=345073 GN=mrcA PE=3 SV=1</t>
  </si>
  <si>
    <t>A0A0H3AJJ3</t>
  </si>
  <si>
    <t>mrcA</t>
  </si>
  <si>
    <t>2-oxoglutarate reductase OS=Vibrio cholerae serotype O1 (strain ATCC 39541 / Classical Ogawa 395 / O395) OX=345073 GN=serA PE=3 SV=1</t>
  </si>
  <si>
    <t>A0A0H3AHZ3</t>
  </si>
  <si>
    <t>serA</t>
  </si>
  <si>
    <t>Flavodoxin OS=Vibrio cholerae serotype O1 (strain ATCC 39541 / Classical Ogawa 395 / O395) OX=345073 GN=fldA PE=3 SV=1</t>
  </si>
  <si>
    <t>A0A0H3ALW1</t>
  </si>
  <si>
    <t>fldA</t>
  </si>
  <si>
    <t>Anaerobic C4-dicarboxylate transporter OS=Vibrio cholerae serotype O1 (strain ATCC 39541 / Classical Ogawa 395 / O395) OX=345073 GN=dcuB PE=3 SV=1</t>
  </si>
  <si>
    <t>A0A0H3AEZ5</t>
  </si>
  <si>
    <t>dcuB</t>
  </si>
  <si>
    <t>Peptidyl-prolyl cis-trans isomerase OS=Vibrio cholerae serotype O1 (strain ATCC 39541 / Classical Ogawa 395 / O395) OX=345073 GN=slyD PE=3 SV=1</t>
  </si>
  <si>
    <t>A0A0H3AJ70</t>
  </si>
  <si>
    <t>slyD</t>
  </si>
  <si>
    <t>Acyl carrier protein OS=Vibrio cholerae serotype O1 (strain ATCC 39541 / Classical Ogawa 395 / O395) OX=345073 GN=acp PE=3 SV=1</t>
  </si>
  <si>
    <t>A0A0H3AHC0</t>
  </si>
  <si>
    <t>acp</t>
  </si>
  <si>
    <t>TldD protein OS=Vibrio cholerae serotype O1 (strain ATCC 39541 / Classical Ogawa 395 / O395) OX=345073 GN=tldD PE=3 SV=1</t>
  </si>
  <si>
    <t>A0A0H3ALV5</t>
  </si>
  <si>
    <t>tldD</t>
  </si>
  <si>
    <t>ATP-dependent RNA helicase RhlE OS=Vibrio cholerae serotype O1 (strain ATCC 39541 / Classical Ogawa 395 / O395) OX=345073 GN=rhlE-1 PE=3 SV=1</t>
  </si>
  <si>
    <t>A0A0H3AJH9</t>
  </si>
  <si>
    <t>rhlE-1</t>
  </si>
  <si>
    <t>Uncharacterized protein OS=Vibrio cholerae serotype O1 (strain ATCC 39541 / Classical Ogawa 395 / O395) OX=345073 GN=VC0395_0165 PE=4 SV=1</t>
  </si>
  <si>
    <t>A0A0H3AF83</t>
  </si>
  <si>
    <t>VC0395_0165</t>
  </si>
  <si>
    <t>Transcriptional regulator OS=Vibrio cholerae serotype O1 (strain ATCC 39541 / Classical Ogawa 395 / O395) OX=345073 GN=VC0395_0500 PE=4 SV=1</t>
  </si>
  <si>
    <t>A0A0H3AFS1</t>
  </si>
  <si>
    <t>VC0395_0500</t>
  </si>
  <si>
    <t>6-phospho-beta-glucosidase OS=Vibrio cholerae serotype O1 (strain ATCC 39541 / Classical Ogawa 395 / O395) OX=345073 GN=bglA PE=3 SV=1</t>
  </si>
  <si>
    <t>A0A0H3AII0</t>
  </si>
  <si>
    <t>bglA</t>
  </si>
  <si>
    <t>TyrA protein OS=Vibrio cholerae serotype O1 (strain ATCC 39541 / Classical Ogawa 395 / O395) OX=345073 GN=VC0395_A1729 PE=4 SV=1</t>
  </si>
  <si>
    <t>A0A0H3AJJ6</t>
  </si>
  <si>
    <t>VC0395_A1729</t>
  </si>
  <si>
    <t>Nitrogen regulatory protein P-II OS=Vibrio cholerae serotype O1 (strain ATCC 39541 / Classical Ogawa 395 / O395) OX=345073 GN=glnB-2 PE=3 SV=1</t>
  </si>
  <si>
    <t>A0A0H3ALV2</t>
  </si>
  <si>
    <t>glnB-2</t>
  </si>
  <si>
    <t>Toxin co-regulated pilus biosynthesis protein Q OS=Vibrio cholerae serotype O1 (strain ATCC 39541 / Classical Ogawa 395 / O395) OX=345073 GN=tcpQ PE=4 SV=1</t>
  </si>
  <si>
    <t>A0A0H3AGJ4</t>
  </si>
  <si>
    <t>tcpQ</t>
  </si>
  <si>
    <t>Histidine ammonia-lyase OS=Vibrio cholerae serotype O1 (strain ATCC 39541 / Classical Ogawa 395 / O395) OX=345073 GN=hutH PE=3 SV=1</t>
  </si>
  <si>
    <t>A0A0H3AKM2</t>
  </si>
  <si>
    <t>hutH</t>
  </si>
  <si>
    <t>Lipopolysaccharide/O-antigen transport protein OS=Vibrio cholerae serotype O1 (strain ATCC 39541 / Classical Ogawa 395 / O395) OX=345073 GN=rfbI PE=4 SV=1</t>
  </si>
  <si>
    <t>A0A0H3AKZ0</t>
  </si>
  <si>
    <t>rfbI</t>
  </si>
  <si>
    <t>Diaminopimelate decarboxylase OS=Vibrio cholerae serotype O1 (strain ATCC 39541 / Classical Ogawa 395 / O395) OX=345073 GN=lysA PE=3 SV=1</t>
  </si>
  <si>
    <t>A0A0H3AJP8</t>
  </si>
  <si>
    <t>lysA</t>
  </si>
  <si>
    <t>EIII-Fru OS=Vibrio cholerae serotype O1 (strain ATCC 39541 / Classical Ogawa 395 / O395) OX=345073 GN=fruB PE=4 SV=1</t>
  </si>
  <si>
    <t>A0A0H3ACR2</t>
  </si>
  <si>
    <t>fruB</t>
  </si>
  <si>
    <t>Isocitrase OS=Vibrio cholerae serotype O1 (strain ATCC 39541 / Classical Ogawa 395 / O395) OX=345073 GN=aceA PE=4 SV=1</t>
  </si>
  <si>
    <t>A0A0H3AMD5</t>
  </si>
  <si>
    <t>aceA</t>
  </si>
  <si>
    <t>Autoinducer 2-binding periplasmic protein LuxP OS=Vibrio cholerae serotype O1 (strain ATCC 39541 / Classical Ogawa 395 / O395) OX=345073 GN=rbsB PE=3 SV=1</t>
  </si>
  <si>
    <t>A0A0H3AED4</t>
  </si>
  <si>
    <t>rbsB</t>
  </si>
  <si>
    <t>Cytochrome c oxidase, subunit CcoO OS=Vibrio cholerae serotype O1 (strain ATCC 39541 / Classical Ogawa 395 / O395) OX=345073 GN=ccoO PE=4 SV=1</t>
  </si>
  <si>
    <t>A0A0H3AGW6</t>
  </si>
  <si>
    <t>ccoO</t>
  </si>
  <si>
    <t>ATP-dependent RNA helicase SrmB OS=Vibrio cholerae serotype O1 (strain ATCC 39541 / Classical Ogawa 395 / O395) OX=345073 GN=srmB PE=3 SV=1</t>
  </si>
  <si>
    <t>A0A0H3AKK0</t>
  </si>
  <si>
    <t>srmB</t>
  </si>
  <si>
    <t>Proton/glutamate symporter OS=Vibrio cholerae serotype O1 (strain ATCC 39541 / Classical Ogawa 395 / O395) OX=345073 GN=VC0395_0052 PE=4 SV=1</t>
  </si>
  <si>
    <t>A0A0H3AG41</t>
  </si>
  <si>
    <t>VC0395_0052</t>
  </si>
  <si>
    <t>Uncharacterized protein OS=Vibrio cholerae serotype O1 (strain ATCC 39541 / Classical Ogawa 395 / O395) OX=345073 GN=VC0395_A1499 PE=4 SV=1</t>
  </si>
  <si>
    <t>A0A0H3AMF1</t>
  </si>
  <si>
    <t>VC0395_A1499</t>
  </si>
  <si>
    <t>Superoxide dismutase OS=Vibrio cholerae serotype O1 (strain ATCC 39541 / Classical Ogawa 395 / O395) OX=345073 GN=sodA PE=3 SV=1</t>
  </si>
  <si>
    <t>A0A0H3AJ73</t>
  </si>
  <si>
    <t>sodA</t>
  </si>
  <si>
    <t>23S rRNA (guanosine-2'-O-)-methyltransferase RlmB OS=Vibrio cholerae serotype O1 (strain ATCC 39541 / Classical Ogawa 395 / O395) OX=345073 GN=rlmB PE=3 SV=1</t>
  </si>
  <si>
    <t>A0A0H3AH74</t>
  </si>
  <si>
    <t>rlmB</t>
  </si>
  <si>
    <t>UDP-glucose 4-epimerase OS=Vibrio cholerae serotype O1 (strain ATCC 39541 / Classical Ogawa 395 / O395) OX=345073 GN=galE-2 PE=3 SV=1</t>
  </si>
  <si>
    <t>A0A0H3ACK8</t>
  </si>
  <si>
    <t>galE-2</t>
  </si>
  <si>
    <t>Uncharacterized protein OS=Vibrio cholerae serotype O1 (strain ATCC 39541 / Classical Ogawa 395 / O395) OX=345073 GN=VC0395_A2021 PE=4 SV=1</t>
  </si>
  <si>
    <t>A0A0H3AIW1</t>
  </si>
  <si>
    <t>VC0395_A2021</t>
  </si>
  <si>
    <t>Nicotinate-nucleotide--dimethylbenzimidazole phosphoribosyltransferase OS=Vibrio cholerae serotype O1 (strain ATCC 39541 / Classical Ogawa 395 / O395) OX=345073 GN=cobT PE=3 SV=1</t>
  </si>
  <si>
    <t>A0A0H3AH75</t>
  </si>
  <si>
    <t>cobT</t>
  </si>
  <si>
    <t>Carbamoyl-phosphate synthase small chain OS=Vibrio cholerae serotype O1 (strain ATCC 39541 / Classical Ogawa 395 / O395) OX=345073 GN=carA PE=3 SV=1</t>
  </si>
  <si>
    <t>A0A0H3AN30</t>
  </si>
  <si>
    <t>carA</t>
  </si>
  <si>
    <t>A0A0H3AH67</t>
  </si>
  <si>
    <t>ATP synthase epsilon chain OS=Vibrio cholerae serotype O1 (strain ATCC 39541 / Classical Ogawa 395 / O395) OX=345073 GN=atpC PE=3 SV=1</t>
  </si>
  <si>
    <t>A0A0H3ALG0</t>
  </si>
  <si>
    <t>atpC</t>
  </si>
  <si>
    <t>LuxO repressor protein OS=Vibrio cholerae serotype O1 (strain ATCC 39541 / Classical Ogawa 395 / O395) OX=345073 GN=luxO PE=4 SV=1</t>
  </si>
  <si>
    <t>A0A0H3AGS8</t>
  </si>
  <si>
    <t>luxO</t>
  </si>
  <si>
    <t>Glutathione-disulfide reductase OS=Vibrio cholerae serotype O1 (strain ATCC 39541 / Classical Ogawa 395 / O395) OX=345073 GN=gor PE=3 SV=1</t>
  </si>
  <si>
    <t>A0A0H3AMI9</t>
  </si>
  <si>
    <t>gor</t>
  </si>
  <si>
    <t>Oxidoreductase, aldo/keto reductase 2 family OS=Vibrio cholerae serotype O1 (strain ATCC 39541 / Classical Ogawa 395 / O395) OX=345073 GN=VC0395_0378 PE=4 SV=1</t>
  </si>
  <si>
    <t>A0A0H3AE17</t>
  </si>
  <si>
    <t>VC0395_0378</t>
  </si>
  <si>
    <t>L-allo-threonine aldolase OS=Vibrio cholerae serotype O1 (strain ATCC 39541 / Classical Ogawa 395 / O395) OX=345073 GN=ybjU PE=3 SV=1</t>
  </si>
  <si>
    <t>A0A0H3AG20</t>
  </si>
  <si>
    <t>ybjU</t>
  </si>
  <si>
    <t>Anaerobic ribonucleoside-triphosphate reductase OS=Vibrio cholerae serotype O1 (strain ATCC 39541 / Classical Ogawa 395 / O395) OX=345073 GN=nrdD PE=4 SV=1</t>
  </si>
  <si>
    <t>A0A0H3AE75</t>
  </si>
  <si>
    <t>nrdD</t>
  </si>
  <si>
    <t>Uncharacterized protein OS=Vibrio cholerae serotype O1 (strain ATCC 39541 / Classical Ogawa 395 / O395) OX=345073 GN=VC0395_A2204 PE=4 SV=1</t>
  </si>
  <si>
    <t>A0A0H3ANA5</t>
  </si>
  <si>
    <t>VC0395_A2204</t>
  </si>
  <si>
    <t>N-acetylglucosamine repressor OS=Vibrio cholerae serotype O1 (strain ATCC 39541 / Classical Ogawa 395 / O395) OX=345073 GN=nagC PE=3 SV=1</t>
  </si>
  <si>
    <t>A0A0H3AIL2</t>
  </si>
  <si>
    <t>nagC</t>
  </si>
  <si>
    <t>Aspartokinase OS=Vibrio cholerae serotype O1 (strain ATCC 39541 / Classical Ogawa 395 / O395) OX=345073 GN=lysC PE=3 SV=1</t>
  </si>
  <si>
    <t>A0A0H3AHP5</t>
  </si>
  <si>
    <t>lysC</t>
  </si>
  <si>
    <t>LPS-assembly lipoprotein LptE OS=Vibrio cholerae serotype O1 (strain ATCC 39541 / Classical Ogawa 395 / O395) OX=345073 GN=rlpB PE=3 SV=1</t>
  </si>
  <si>
    <t>A0A0H3AJT4</t>
  </si>
  <si>
    <t>rlpB</t>
  </si>
  <si>
    <t>Lipoprotein-releasing system ATP-binding protein LolD OS=Vibrio cholerae serotype O1 (strain ATCC 39541 / Classical Ogawa 395 / O395) OX=345073 GN=lolD PE=3 SV=1</t>
  </si>
  <si>
    <t>A0A0H3AMX4</t>
  </si>
  <si>
    <t>lolD</t>
  </si>
  <si>
    <t>Agglutination protein OS=Vibrio cholerae serotype O1 (strain ATCC 39541 / Classical Ogawa 395 / O395) OX=345073 GN=VC0395_A1228 PE=3 SV=1</t>
  </si>
  <si>
    <t>A0A0H3AKI1</t>
  </si>
  <si>
    <t>VC0395_A1228</t>
  </si>
  <si>
    <t>Uncharacterized protein OS=Vibrio cholerae serotype O1 (strain ATCC 39541 / Classical Ogawa 395 / O395) OX=345073 GN=VC0395_A1489 PE=4 SV=1</t>
  </si>
  <si>
    <t>A0A0H3AG02</t>
  </si>
  <si>
    <t>VC0395_A1489</t>
  </si>
  <si>
    <t>Uncharacterized protein OS=Vibrio cholerae serotype O1 (strain ATCC 39541 / Classical Ogawa 395 / O395) OX=345073 GN=VC0395_A1161 PE=4 SV=1</t>
  </si>
  <si>
    <t>A0A0H3ANZ5</t>
  </si>
  <si>
    <t>VC0395_A1161</t>
  </si>
  <si>
    <t>Triosephosphate isomerase OS=Vibrio cholerae serotype O1 (strain ATCC 39541 / Classical Ogawa 395 / O395) OX=345073 GN=tpiA PE=3 SV=1</t>
  </si>
  <si>
    <t>A0A0H3AGU3</t>
  </si>
  <si>
    <t>tpiA</t>
  </si>
  <si>
    <t>Cell division protein FtsA OS=Vibrio cholerae serotype O1 (strain ATCC 39541 / Classical Ogawa 395 / O395) OX=345073 GN=ftsA PE=3 SV=1</t>
  </si>
  <si>
    <t>A0A0H3AGX6</t>
  </si>
  <si>
    <t>ftsA</t>
  </si>
  <si>
    <t>Uncharacterized protein OS=Vibrio cholerae serotype O1 (strain ATCC 39541 / Classical Ogawa 395 / O395) OX=345073 GN=VC0395_A1325 PE=4 SV=1</t>
  </si>
  <si>
    <t>A0A0H3AMZ5</t>
  </si>
  <si>
    <t>VC0395_A1325</t>
  </si>
  <si>
    <t>Riboflavin synthase, alpha subunit OS=Vibrio cholerae serotype O1 (strain ATCC 39541 / Classical Ogawa 395 / O395) OX=345073 GN=ribE PE=4 SV=1</t>
  </si>
  <si>
    <t>A0A0H3AF82</t>
  </si>
  <si>
    <t>Phosphoserine aminotransferase OS=Vibrio cholerae serotype O1 (strain ATCC 39541 / Classical Ogawa 395 / O395) OX=345073 GN=serC PE=3 SV=1</t>
  </si>
  <si>
    <t>A0A0H3AKB7</t>
  </si>
  <si>
    <t>serC</t>
  </si>
  <si>
    <t>Putative glutamate decarboxylase OS=Vibrio cholerae serotype O1 (strain ATCC 39541 / Classical Ogawa 395 / O395) OX=345073 GN=VC0395_A0719 PE=3 SV=1</t>
  </si>
  <si>
    <t>A0A0H3AK76</t>
  </si>
  <si>
    <t>VC0395_A0719</t>
  </si>
  <si>
    <t>HlyD family secretion protein OS=Vibrio cholerae serotype O1 (strain ATCC 39541 / Classical Ogawa 395 / O395) OX=345073 GN=VC0395_A1354 PE=3 SV=1</t>
  </si>
  <si>
    <t>A0A0H3AN78</t>
  </si>
  <si>
    <t>VC0395_A1354</t>
  </si>
  <si>
    <t>Putative membrane protein OS=Vibrio cholerae serotype O1 (strain ATCC 39541 / Classical Ogawa 395 / O395) OX=345073 GN=VC0395_A0299 PE=3 SV=1</t>
  </si>
  <si>
    <t>A0A0H3AH04</t>
  </si>
  <si>
    <t>VC0395_A0299</t>
  </si>
  <si>
    <t>ParA family protein OS=Vibrio cholerae serotype O1 (strain ATCC 39541 / Classical Ogawa 395 / O395) OX=345073 GN=VC0395_0130 PE=4 SV=1</t>
  </si>
  <si>
    <t>A0A0H3AF53</t>
  </si>
  <si>
    <t>VC0395_0130</t>
  </si>
  <si>
    <t>Uncharacterized protein OS=Vibrio cholerae serotype O1 (strain ATCC 39541 / Classical Ogawa 395 / O395) OX=345073 GN=VC0395_A1373 PE=4 SV=1</t>
  </si>
  <si>
    <t>A0A0H3AMH8</t>
  </si>
  <si>
    <t>VC0395_A1373</t>
  </si>
  <si>
    <t>Ribulose-phosphate 3-epimerase OS=Vibrio cholerae serotype O1 (strain ATCC 39541 / Classical Ogawa 395 / O395) OX=345073 GN=rpe PE=3 SV=1</t>
  </si>
  <si>
    <t>A0A0H3AJD9</t>
  </si>
  <si>
    <t>rpe</t>
  </si>
  <si>
    <t>Phosphorelay protein LuxU OS=Vibrio cholerae serotype O1 (strain ATCC 39541 / Classical Ogawa 395 / O395) OX=345073 GN=cheA-3 PE=4 SV=1</t>
  </si>
  <si>
    <t>A0A0H3AGG8</t>
  </si>
  <si>
    <t>cheA-3</t>
  </si>
  <si>
    <t>79 kDa</t>
  </si>
  <si>
    <t>Putative lipoprotein OS=Vibrio cholerae serotype O1 (strain ATCC 39541 / Classical Ogawa 395 / O395) OX=345073 GN=VC0395_A0731 PE=4 SV=1</t>
  </si>
  <si>
    <t>A0A0H3AG22</t>
  </si>
  <si>
    <t>VC0395_A0731</t>
  </si>
  <si>
    <t>Flagellar protein FliL OS=Vibrio cholerae serotype O1 (strain ATCC 39541 / Classical Ogawa 395 / O395) OX=345073 GN=VC0395_A2419 PE=3 SV=1</t>
  </si>
  <si>
    <t>A0A0H3AIX1</t>
  </si>
  <si>
    <t>VC0395_A2419</t>
  </si>
  <si>
    <t>Response regulator VieA OS=Vibrio cholerae serotype O1 (strain ATCC 39541 / Classical Ogawa 395 / O395) OX=345073 GN=vieA PE=4 SV=1</t>
  </si>
  <si>
    <t>A0A0H3AM52</t>
  </si>
  <si>
    <t>vieA</t>
  </si>
  <si>
    <t>Erythronate-4-phosphate dehydrogenase OS=Vibrio cholerae serotype O1 (strain ATCC 39541 / Classical Ogawa 395 / O395) OX=345073 GN=pdxB PE=3 SV=1</t>
  </si>
  <si>
    <t>A0A0H3AHB5</t>
  </si>
  <si>
    <t>pdxB</t>
  </si>
  <si>
    <t>Endopeptidase La OS=Vibrio cholerae serotype O1 (strain ATCC 39541 / Classical Ogawa 395 / O395) OX=345073 GN=VC0395_0263 PE=3 SV=1</t>
  </si>
  <si>
    <t>A0A0H3AFX2</t>
  </si>
  <si>
    <t>VC0395_0263</t>
  </si>
  <si>
    <t>Uncharacterized protein OS=Vibrio cholerae serotype O1 (strain ATCC 39541 / Classical Ogawa 395 / O395) OX=345073 GN=VC0395_A2099 PE=4 SV=1</t>
  </si>
  <si>
    <t>A0A0H3ALK0</t>
  </si>
  <si>
    <t>VC0395_A2099</t>
  </si>
  <si>
    <t>ParA family protein OS=Vibrio cholerae serotype O1 (strain ATCC 39541 / Classical Ogawa 395 / O395) OX=345073 GN=VC0395_A1655 PE=4 SV=1</t>
  </si>
  <si>
    <t>A0A0H3AJN3</t>
  </si>
  <si>
    <t>VC0395_A1655</t>
  </si>
  <si>
    <t>Iron(III) ABC transporter, periplasmic iron-compound-binding protein OS=Vibrio cholerae serotype O1 (strain ATCC 39541 / Classical Ogawa 395 / O395) OX=345073 GN=VC0395_A2582 PE=1 SV=1</t>
  </si>
  <si>
    <t>A0A0H3AJ03</t>
  </si>
  <si>
    <t>VC0395_A2582</t>
  </si>
  <si>
    <t>Sigma-E factor regulatory protein RseB OS=Vibrio cholerae serotype O1 (strain ATCC 39541 / Classical Ogawa 395 / O395) OX=345073 GN=rseB PE=3 SV=1</t>
  </si>
  <si>
    <t>A0A0H3AJ27</t>
  </si>
  <si>
    <t>rseB</t>
  </si>
  <si>
    <t>Protein-glutamate O-methyltransferase OS=Vibrio cholerae serotype O1 (strain ATCC 39541 / Classical Ogawa 395 / O395) OX=345073 GN=cheR-2 PE=4 SV=1</t>
  </si>
  <si>
    <t>A0A0H3AHQ5</t>
  </si>
  <si>
    <t>cheR-2</t>
  </si>
  <si>
    <t>Anaerobic glycerol-3-phosphate dehydrogenase, subunit C OS=Vibrio cholerae serotype O1 (strain ATCC 39541 / Classical Ogawa 395 / O395) OX=345073 GN=glpC PE=4 SV=1</t>
  </si>
  <si>
    <t>A0A0H3AF22</t>
  </si>
  <si>
    <t>glpC</t>
  </si>
  <si>
    <t>Cytidylate kinase OS=Vibrio cholerae serotype O1 (strain ATCC 39541 / Classical Ogawa 395 / O395) OX=345073 GN=cmk PE=3 SV=1</t>
  </si>
  <si>
    <t>A0A0H3AHS6</t>
  </si>
  <si>
    <t>cmk</t>
  </si>
  <si>
    <t>UPF0319 protein VC0395_A1444 OS=Vibrio cholerae serotype O1 (strain ATCC 39541 / Classical Ogawa 395 / O395) OX=345073 GN=VC0395_A1444 PE=3 SV=1</t>
  </si>
  <si>
    <t>A0A0H3AJQ5</t>
  </si>
  <si>
    <t>VC0395_A1444</t>
  </si>
  <si>
    <t>Quinolinate phosphoribosyltransferase [decarboxylating] OS=Vibrio cholerae serotype O1 (strain ATCC 39541 / Classical Ogawa 395 / O395) OX=345073 GN=nadC PE=3 SV=1</t>
  </si>
  <si>
    <t>A0A0H3AK49</t>
  </si>
  <si>
    <t>nadC</t>
  </si>
  <si>
    <t>50S ribosomal protein L3 glutamine methyltransferase OS=Vibrio cholerae serotype O1 (strain ATCC 39541 / Classical Ogawa 395 / O395) OX=345073 GN=prmB PE=3 SV=1</t>
  </si>
  <si>
    <t>A0A0H3AHT7</t>
  </si>
  <si>
    <t>prmB</t>
  </si>
  <si>
    <t>Maltodextrin-binding protein OS=Vibrio cholerae serotype O1 (strain ATCC 39541 / Classical Ogawa 395 / O395) OX=345073 GN=malE PE=3 SV=1</t>
  </si>
  <si>
    <t>A0A0H3ACU2</t>
  </si>
  <si>
    <t>malE</t>
  </si>
  <si>
    <t>GTP cyclohydrolase 1 OS=Vibrio cholerae serotype O1 (strain ATCC 39541 / Classical Ogawa 395 / O395) OX=345073 GN=folE PE=3 SV=1</t>
  </si>
  <si>
    <t>A0A0H3AGD9</t>
  </si>
  <si>
    <t>folE</t>
  </si>
  <si>
    <t>Putative lipoprotein OS=Vibrio cholerae serotype O1 (strain ATCC 39541 / Classical Ogawa 395 / O395) OX=345073 GN=VC0395_0072 PE=4 SV=1</t>
  </si>
  <si>
    <t>A0A0H3AF18</t>
  </si>
  <si>
    <t>VC0395_0072</t>
  </si>
  <si>
    <t>Tryptophan--tRNA ligase OS=Vibrio cholerae serotype O1 (strain ATCC 39541 / Classical Ogawa 395 / O395) OX=345073 GN=trpS PE=3 SV=1</t>
  </si>
  <si>
    <t>A0A0H3AGV9</t>
  </si>
  <si>
    <t>trpS</t>
  </si>
  <si>
    <t>Uncharacterized protein OS=Vibrio cholerae serotype O1 (strain ATCC 39541 / Classical Ogawa 395 / O395) OX=345073 GN=VC0395_0315 PE=4 SV=1</t>
  </si>
  <si>
    <t>A0A0H3AGP2</t>
  </si>
  <si>
    <t>VC0395_0315</t>
  </si>
  <si>
    <t>Cys regulon transcriptional activator OS=Vibrio cholerae serotype O1 (strain ATCC 39541 / Classical Ogawa 395 / O395) OX=345073 GN=cysB PE=3 SV=1</t>
  </si>
  <si>
    <t>A0A0H3AK79</t>
  </si>
  <si>
    <t>cysB</t>
  </si>
  <si>
    <t>Inorganic pyrophosphatase OS=Vibrio cholerae serotype O1 (strain ATCC 39541 / Classical Ogawa 395 / O395) OX=345073 GN=ppa PE=3 SV=1</t>
  </si>
  <si>
    <t>A0A0H3AHV3</t>
  </si>
  <si>
    <t>ppa</t>
  </si>
  <si>
    <t>Protein translocase subunit SecY OS=Vibrio cholerae serotype O1 (strain ATCC 39541 / Classical Ogawa 395 / O395) OX=345073 GN=secY PE=3 SV=1</t>
  </si>
  <si>
    <t>A0A0H3AJ10</t>
  </si>
  <si>
    <t>secY</t>
  </si>
  <si>
    <t>Pseudouridine synthase OS=Vibrio cholerae serotype O1 (strain ATCC 39541 / Classical Ogawa 395 / O395) OX=345073 GN=rluD PE=3 SV=1</t>
  </si>
  <si>
    <t>A0A0H3AG77</t>
  </si>
  <si>
    <t>rluD</t>
  </si>
  <si>
    <t>TolA protein OS=Vibrio cholerae serotype O1 (strain ATCC 39541 / Classical Ogawa 395 / O395) OX=345073 GN=tolA PE=1 SV=1</t>
  </si>
  <si>
    <t>A0A0H3AIH3</t>
  </si>
  <si>
    <t>tolA</t>
  </si>
  <si>
    <t>Pyrimidine/purine nucleoside phosphorylase OS=Vibrio cholerae serotype O1 (strain ATCC 39541 / Classical Ogawa 395 / O395) OX=345073 GN=ppnP PE=3 SV=1</t>
  </si>
  <si>
    <t>A0A0H3AFQ5</t>
  </si>
  <si>
    <t>ppnP</t>
  </si>
  <si>
    <t>11 kDa</t>
  </si>
  <si>
    <t>RNA-binding protein OS=Vibrio cholerae serotype O1 (strain ATCC 39541 / Classical Ogawa 395 / O395) OX=345073 GN=VC0395_A2340 PE=4 SV=1</t>
  </si>
  <si>
    <t>A0A0H3AM29</t>
  </si>
  <si>
    <t>VC0395_A2340</t>
  </si>
  <si>
    <t>Cytochrome c-type protein OS=Vibrio cholerae serotype O1 (strain ATCC 39541 / Classical Ogawa 395 / O395) OX=345073 GN=torC PE=3 SV=1</t>
  </si>
  <si>
    <t>A0A0H3AJT6</t>
  </si>
  <si>
    <t>torC</t>
  </si>
  <si>
    <t>Inner membrane protein YccF OS=Vibrio cholerae serotype O1 (strain ATCC 39541 / Classical Ogawa 395 / O395) OX=345073 GN=VC0395_0191 PE=4 SV=1</t>
  </si>
  <si>
    <t>A0A0H3AFW9</t>
  </si>
  <si>
    <t>VC0395_0191</t>
  </si>
  <si>
    <t>Uncharacterized protein OS=Vibrio cholerae serotype O1 (strain ATCC 39541 / Classical Ogawa 395 / O395) OX=345073 GN=VC0395_0167 PE=4 SV=1</t>
  </si>
  <si>
    <t>A0A0H3AET9</t>
  </si>
  <si>
    <t>VC0395_0167</t>
  </si>
  <si>
    <t>Dihydroorotase OS=Vibrio cholerae serotype O1 (strain ATCC 39541 / Classical Ogawa 395 / O395) OX=345073 GN=pyrC PE=3 SV=1</t>
  </si>
  <si>
    <t>A0A0H3ADC4</t>
  </si>
  <si>
    <t>pyrC</t>
  </si>
  <si>
    <t>Chemotaxis protein CheV OS=Vibrio cholerae serotype O1 (strain ATCC 39541 / Classical Ogawa 395 / O395) OX=345073 GN=cheV-3 PE=4 SV=1</t>
  </si>
  <si>
    <t>A0A0H3AKZ7</t>
  </si>
  <si>
    <t>cheV-3</t>
  </si>
  <si>
    <t>Uncharacterized protein OS=Vibrio cholerae serotype O1 (strain ATCC 39541 / Classical Ogawa 395 / O395) OX=345073 GN=VC0395_A0799 PE=4 SV=1</t>
  </si>
  <si>
    <t>A0A0H3AKI6</t>
  </si>
  <si>
    <t>VC0395_A0799</t>
  </si>
  <si>
    <t>Uncharacterized protein OS=Vibrio cholerae serotype O1 (strain ATCC 39541 / Classical Ogawa 395 / O395) OX=345073 GN=VC0395_A1748 PE=4 SV=1</t>
  </si>
  <si>
    <t>A0A0H3AIS6</t>
  </si>
  <si>
    <t>VC0395_A1748</t>
  </si>
  <si>
    <t>Putative NADH oxidase OS=Vibrio cholerae serotype O1 (strain ATCC 39541 / Classical Ogawa 395 / O395) OX=345073 GN=VC0395_0588 PE=4 SV=1</t>
  </si>
  <si>
    <t>A0A0H3AFA1</t>
  </si>
  <si>
    <t>VC0395_0588</t>
  </si>
  <si>
    <t>Accessory colonization factor AcfA OS=Vibrio cholerae serotype O1 (strain ATCC 39541 / Classical Ogawa 395 / O395) OX=345073 GN=acfA PE=4 SV=1</t>
  </si>
  <si>
    <t>A0A0H3AKM3</t>
  </si>
  <si>
    <t>acfA</t>
  </si>
  <si>
    <t>2',3'-cyclic-nucleotide 2'-phosphodiesterase/3'-nucleotidase OS=Vibrio cholerae serotype O1 (strain ATCC 39541 / Classical Ogawa 395 / O395) OX=345073 GN=VC0395_A1992 PE=3 SV=1</t>
  </si>
  <si>
    <t>A0A0H3AIG1</t>
  </si>
  <si>
    <t>VC0395_A1992</t>
  </si>
  <si>
    <t>Transcriptional regulator, LysR family OS=Vibrio cholerae serotype O1 (strain ATCC 39541 / Classical Ogawa 395 / O395) OX=345073 GN=VC0395_A0567 PE=3 SV=1</t>
  </si>
  <si>
    <t>A0A0H3ALS6</t>
  </si>
  <si>
    <t>VC0395_A0567</t>
  </si>
  <si>
    <t>Putative hemolysin OS=Vibrio cholerae serotype O1 (strain ATCC 39541 / Classical Ogawa 395 / O395) OX=345073 GN=VC0395_A0481 PE=3 SV=1</t>
  </si>
  <si>
    <t>A0A0H3ANL2</t>
  </si>
  <si>
    <t>VC0395_A0481</t>
  </si>
  <si>
    <t>Zinc-binding alcohol dehydrogenase OS=Vibrio cholerae serotype O1 (strain ATCC 39541 / Classical Ogawa 395 / O395) OX=345073 GN=VC0395_A2493 PE=4 SV=1</t>
  </si>
  <si>
    <t>A0A0H3AJN5</t>
  </si>
  <si>
    <t>VC0395_A2493</t>
  </si>
  <si>
    <t>Cystathionine beta-lyase OS=Vibrio cholerae serotype O1 (strain ATCC 39541 / Classical Ogawa 395 / O395) OX=345073 GN=metC PE=3 SV=1</t>
  </si>
  <si>
    <t>A0A0H3AHD9</t>
  </si>
  <si>
    <t>metC</t>
  </si>
  <si>
    <t>Molybdenum cofactor biosynthesis protein B OS=Vibrio cholerae serotype O1 (strain ATCC 39541 / Classical Ogawa 395 / O395) OX=345073 GN=moaB PE=3 SV=1</t>
  </si>
  <si>
    <t>A0A0H3AHP4</t>
  </si>
  <si>
    <t>moaB</t>
  </si>
  <si>
    <t>Uncharacterized protein OS=Vibrio cholerae serotype O1 (strain ATCC 39541 / Classical Ogawa 395 / O395) OX=345073 GN=VC0395_A0928 PE=4 SV=1</t>
  </si>
  <si>
    <t>A0A0H3AM55</t>
  </si>
  <si>
    <t>VC0395_A0928</t>
  </si>
  <si>
    <t>Decarboxylase OS=Vibrio cholerae serotype O1 (strain ATCC 39541 / Classical Ogawa 395 / O395) OX=345073 GN=VC0395_A1832 PE=4 SV=1</t>
  </si>
  <si>
    <t>A0A0H3AL33</t>
  </si>
  <si>
    <t>VC0395_A1832</t>
  </si>
  <si>
    <t>OmpA family protein OS=Vibrio cholerae serotype O1 (strain ATCC 39541 / Classical Ogawa 395 / O395) OX=345073 GN=VC0395_0603 PE=4 SV=1</t>
  </si>
  <si>
    <t>A0A0H3AEL3</t>
  </si>
  <si>
    <t>VC0395_0603</t>
  </si>
  <si>
    <t>Cation transport ATPase, E1-E2 family OS=Vibrio cholerae serotype O1 (strain ATCC 39541 / Classical Ogawa 395 / O395) OX=345073 GN=VC0395_A1807 PE=3 SV=1</t>
  </si>
  <si>
    <t>A0A0H3ALG3</t>
  </si>
  <si>
    <t>VC0395_A1807</t>
  </si>
  <si>
    <t>97 kDa</t>
  </si>
  <si>
    <t>Probable phosphatase VC0395_0344 OS=Vibrio cholerae serotype O1 (strain ATCC 39541 / Classical Ogawa 395 / O395) OX=345073 GN=VC0395_0344 PE=3 SV=1</t>
  </si>
  <si>
    <t>A0A0H3ACN8</t>
  </si>
  <si>
    <t>VC0395_0344</t>
  </si>
  <si>
    <t>Protein translocase subunit SecD OS=Vibrio cholerae serotype O1 (strain ATCC 39541 / Classical Ogawa 395 / O395) OX=345073 GN=secD-2 PE=3 SV=1</t>
  </si>
  <si>
    <t>A0A0H3AEZ8</t>
  </si>
  <si>
    <t>secD-2</t>
  </si>
  <si>
    <t>Uncharacterized protein OS=Vibrio cholerae serotype O1 (strain ATCC 39541 / Classical Ogawa 395 / O395) OX=345073 GN=VC0395_0787 PE=4 SV=1</t>
  </si>
  <si>
    <t>A0A0H3AGG2</t>
  </si>
  <si>
    <t>VC0395_0787</t>
  </si>
  <si>
    <t>2-dehydro-3-deoxy-phosphogluconate aldolase OS=Vibrio cholerae serotype O1 (strain ATCC 39541 / Classical Ogawa 395 / O395) OX=345073 GN=eda PE=3 SV=1</t>
  </si>
  <si>
    <t>A0A0H3ANE6</t>
  </si>
  <si>
    <t>eda</t>
  </si>
  <si>
    <t>Uncharacterized protein OS=Vibrio cholerae serotype O1 (strain ATCC 39541 / Classical Ogawa 395 / O395) OX=345073 GN=VC0395_0320 PE=3 SV=1</t>
  </si>
  <si>
    <t>A0A0H3AGV1</t>
  </si>
  <si>
    <t>VC0395_0320</t>
  </si>
  <si>
    <t>Uncharacterized protein OS=Vibrio cholerae serotype O1 (strain ATCC 39541 / Classical Ogawa 395 / O395) OX=345073 GN=VC0395_0476 PE=4 SV=1</t>
  </si>
  <si>
    <t>A0A0H3AGC9</t>
  </si>
  <si>
    <t>VC0395_0476</t>
  </si>
  <si>
    <t>Arabinose 5-phosphate isomerase OS=Vibrio cholerae serotype O1 (strain ATCC 39541 / Classical Ogawa 395 / O395) OX=345073 GN=VC0395_A2104 PE=3 SV=1</t>
  </si>
  <si>
    <t>A0A0H3AL14</t>
  </si>
  <si>
    <t>VC0395_A2104</t>
  </si>
  <si>
    <t>Iron(III) ABC transporter, periplasmic iron-compound-binding protein OS=Vibrio cholerae serotype O1 (strain ATCC 39541 / Classical Ogawa 395 / O395) OX=345073 GN=VC0395_0625 PE=4 SV=1</t>
  </si>
  <si>
    <t>A0A0H3AFK0</t>
  </si>
  <si>
    <t>VC0395_0625</t>
  </si>
  <si>
    <t>Fumarate hydratase class II OS=Vibrio cholerae serotype O1 (strain ATCC 39541 / Classical Ogawa 395 / O395) OX=345073 GN=fumC PE=3 SV=1</t>
  </si>
  <si>
    <t>A0A0H3AKT5</t>
  </si>
  <si>
    <t>fumC</t>
  </si>
  <si>
    <t>Oxaloacetate decarboxylase, alpha subunit OS=Vibrio cholerae serotype O1 (strain ATCC 39541 / Classical Ogawa 395 / O395) OX=345073 GN=oadA-1 PE=4 SV=1</t>
  </si>
  <si>
    <t>A0A0H3AJ52</t>
  </si>
  <si>
    <t>oadA-1</t>
  </si>
  <si>
    <t>Amino acid ABC transporter, periplasmic amino acid-binding protein OS=Vibrio cholerae serotype O1 (strain ATCC 39541 / Classical Ogawa 395 / O395) OX=345073 GN=VC0395_A2509 PE=3 SV=1</t>
  </si>
  <si>
    <t>A0A0H3AHG6</t>
  </si>
  <si>
    <t>VC0395_A2509</t>
  </si>
  <si>
    <t>Putative lipoprotein OS=Vibrio cholerae serotype O1 (strain ATCC 39541 / Classical Ogawa 395 / O395) OX=345073 GN=VC0395_A0110 PE=4 SV=1</t>
  </si>
  <si>
    <t>A0A0H3AIM1</t>
  </si>
  <si>
    <t>VC0395_A0110</t>
  </si>
  <si>
    <t>Lipopolysaccharide export system ATP-binding protein LptB OS=Vibrio cholerae serotype O1 (strain ATCC 39541 / Classical Ogawa 395 / O395) OX=345073 GN=VC0395_A2108 PE=3 SV=1</t>
  </si>
  <si>
    <t>A0A0H3AJ39</t>
  </si>
  <si>
    <t>VC0395_A2108</t>
  </si>
  <si>
    <t>Putative outer membrane lipoprotein Slp OS=Vibrio cholerae serotype O1 (strain ATCC 39541 / Classical Ogawa 395 / O395) OX=345073 GN=VC0395_A1572 PE=4 SV=1</t>
  </si>
  <si>
    <t>A0A0H3AL03</t>
  </si>
  <si>
    <t>VC0395_A1572</t>
  </si>
  <si>
    <t>Uncharacterized protein OS=Vibrio cholerae serotype O1 (strain ATCC 39541 / Classical Ogawa 395 / O395) OX=345073 GN=VC0395_A1590 PE=4 SV=1</t>
  </si>
  <si>
    <t>A0A0H3AL57</t>
  </si>
  <si>
    <t>VC0395_A1590</t>
  </si>
  <si>
    <t>3-dehydroquinate synthase OS=Vibrio cholerae serotype O1 (strain ATCC 39541 / Classical Ogawa 395 / O395) OX=345073 GN=aroB PE=3 SV=1</t>
  </si>
  <si>
    <t>A0A0H3AHE1</t>
  </si>
  <si>
    <t>aroB</t>
  </si>
  <si>
    <t>Uncharacterized protein OS=Vibrio cholerae serotype O1 (strain ATCC 39541 / Classical Ogawa 395 / O395) OX=345073 GN=VC0395_1109 PE=4 SV=1</t>
  </si>
  <si>
    <t>A0A0H3AG38</t>
  </si>
  <si>
    <t>VC0395_1109</t>
  </si>
  <si>
    <t>Putative lipoprotein OS=Vibrio cholerae serotype O1 (strain ATCC 39541 / Classical Ogawa 395 / O395) OX=345073 GN=VC0395_A0466 PE=4 SV=1</t>
  </si>
  <si>
    <t>A0A0H3AJ62</t>
  </si>
  <si>
    <t>VC0395_A0466</t>
  </si>
  <si>
    <t>Uncharacterized protein OS=Vibrio cholerae serotype O1 (strain ATCC 39541 / Classical Ogawa 395 / O395) OX=345073 GN=VC0395_A2018 PE=4 SV=1</t>
  </si>
  <si>
    <t>A0A0H3AL71</t>
  </si>
  <si>
    <t>VC0395_A2018</t>
  </si>
  <si>
    <t>Uncharacterized protein OS=Vibrio cholerae serotype O1 (strain ATCC 39541 / Classical Ogawa 395 / O395) OX=345073 GN=VC0395_0079 PE=3 SV=1</t>
  </si>
  <si>
    <t>A0A0H3ADH4</t>
  </si>
  <si>
    <t>VC0395_0079</t>
  </si>
  <si>
    <t>ABC transporter, ATP-binding protein OS=Vibrio cholerae serotype O1 (strain ATCC 39541 / Classical Ogawa 395 / O395) OX=345073 GN=VC0395_A1093 PE=4 SV=1</t>
  </si>
  <si>
    <t>A0A0H3AH91</t>
  </si>
  <si>
    <t>VC0395_A1093</t>
  </si>
  <si>
    <t>Uncharacterized protein OS=Vibrio cholerae serotype O1 (strain ATCC 39541 / Classical Ogawa 395 / O395) OX=345073 GN=VC0395_1027 PE=4 SV=1</t>
  </si>
  <si>
    <t>A0A0H3ADZ9</t>
  </si>
  <si>
    <t>VC0395_1027</t>
  </si>
  <si>
    <t>Aminopeptidase P OS=Vibrio cholerae serotype O1 (strain ATCC 39541 / Classical Ogawa 395 / O395) OX=345073 GN=VC0395_A2447 PE=4 SV=1</t>
  </si>
  <si>
    <t>A0A0H3AKS0</t>
  </si>
  <si>
    <t>VC0395_A2447</t>
  </si>
  <si>
    <t>Signal peptidase I OS=Vibrio cholerae serotype O1 (strain ATCC 39541 / Classical Ogawa 395 / O395) OX=345073 GN=lepB PE=3 SV=1</t>
  </si>
  <si>
    <t>A0A0H3ALB4</t>
  </si>
  <si>
    <t>lepB</t>
  </si>
  <si>
    <t>Uncharacterized protein OS=Vibrio cholerae serotype O1 (strain ATCC 39541 / Classical Ogawa 395 / O395) OX=345073 GN=VC0395_A2787 PE=4 SV=1</t>
  </si>
  <si>
    <t>A0A0H3AGJ5</t>
  </si>
  <si>
    <t>VC0395_A2787</t>
  </si>
  <si>
    <t>Cytochrome b OS=Vibrio cholerae serotype O1 (strain ATCC 39541 / Classical Ogawa 395 / O395) OX=345073 GN=petB PE=3 SV=1</t>
  </si>
  <si>
    <t>A0A0H3AJ57</t>
  </si>
  <si>
    <t>petB</t>
  </si>
  <si>
    <t>Flagellar regulatory protein C OS=Vibrio cholerae serotype O1 (strain ATCC 39541 / Classical Ogawa 395 / O395) OX=345073 GN=flrC PE=1 SV=1</t>
  </si>
  <si>
    <t>A0A0H3AHP1</t>
  </si>
  <si>
    <t>flrC</t>
  </si>
  <si>
    <t>ABC transporter, ATP-binding protein OS=Vibrio cholerae serotype O1 (strain ATCC 39541 / Classical Ogawa 395 / O395) OX=345073 GN=VC0395_A2186 PE=4 SV=1</t>
  </si>
  <si>
    <t>A0A0H3AJW7</t>
  </si>
  <si>
    <t>VC0395_A2186</t>
  </si>
  <si>
    <t>Peptidase family protein OS=Vibrio cholerae serotype O1 (strain ATCC 39541 / Classical Ogawa 395 / O395) OX=345073 GN=VC0395_A2736 PE=4 SV=1</t>
  </si>
  <si>
    <t>A0A0H3AJC5</t>
  </si>
  <si>
    <t>VC0395_A2736</t>
  </si>
  <si>
    <t>Putative lipoprotein OS=Vibrio cholerae serotype O1 (strain ATCC 39541 / Classical Ogawa 395 / O395) OX=345073 GN=VC0395_A1799 PE=4 SV=1</t>
  </si>
  <si>
    <t>A0A0H3AK06</t>
  </si>
  <si>
    <t>VC0395_A1799</t>
  </si>
  <si>
    <t>Bifunctional aspartokinase/homoserine dehydrogenase OS=Vibrio cholerae serotype O1 (strain ATCC 39541 / Classical Ogawa 395 / O395) OX=345073 GN=metL PE=3 SV=1</t>
  </si>
  <si>
    <t>A0A0H3AMV0</t>
  </si>
  <si>
    <t>metL</t>
  </si>
  <si>
    <t>Uncharacterized protein OS=Vibrio cholerae serotype O1 (strain ATCC 39541 / Classical Ogawa 395 / O395) OX=345073 GN=VC0395_A2019 PE=3 SV=1</t>
  </si>
  <si>
    <t>A0A0H3AJ41</t>
  </si>
  <si>
    <t>VC0395_A2019</t>
  </si>
  <si>
    <t>DNA (cytosine-5-)-methyltransferase OS=Vibrio cholerae serotype O1 (strain ATCC 39541 / Classical Ogawa 395 / O395) OX=345073 GN=vchM PE=3 SV=1</t>
  </si>
  <si>
    <t>Q09HM8</t>
  </si>
  <si>
    <t>vchM</t>
  </si>
  <si>
    <t>Ribosome biogenesis GTPase A OS=Vibrio cholerae serotype O1 (strain ATCC 39541 / Classical Ogawa 395 / O395) OX=345073 GN=VC0395_0461 PE=3 SV=1</t>
  </si>
  <si>
    <t>A0A0H3AH17</t>
  </si>
  <si>
    <t>VC0395_0461</t>
  </si>
  <si>
    <t>Thermolabile hemolysin OS=Vibrio cholerae serotype O1 (strain ATCC 39541 / Classical Ogawa 395 / O395) OX=345073 GN=VC0395_1011 PE=4 SV=1</t>
  </si>
  <si>
    <t>A0A0H3AFL5</t>
  </si>
  <si>
    <t>VC0395_1011</t>
  </si>
  <si>
    <t>Hemin ABC transporter, periplasmic hemin-binding protein HutB OS=Vibrio cholerae serotype O1 (strain ATCC 39541 / Classical Ogawa 395 / O395) OX=345073 GN=hutB PE=1 SV=1</t>
  </si>
  <si>
    <t>A0A0H3AE70</t>
  </si>
  <si>
    <t>hutB</t>
  </si>
  <si>
    <t>Transcription-repair-coupling factor OS=Vibrio cholerae serotype O1 (strain ATCC 39541 / Classical Ogawa 395 / O395) OX=345073 GN=mfd PE=3 SV=1</t>
  </si>
  <si>
    <t>A0A0H3AKP6</t>
  </si>
  <si>
    <t>mfd</t>
  </si>
  <si>
    <t>130 kDa</t>
  </si>
  <si>
    <t>tRNA sulfurtransferase OS=Vibrio cholerae serotype O1 (strain ATCC 39541 / Classical Ogawa 395 / O395) OX=345073 GN=thiI PE=3 SV=1</t>
  </si>
  <si>
    <t>A0A0H3AH81</t>
  </si>
  <si>
    <t>thiI</t>
  </si>
  <si>
    <t>Iron-binding protein IscA OS=Vibrio cholerae serotype O1 (strain ATCC 39541 / Classical Ogawa 395 / O395) OX=345073 GN=VC0395_A0279 PE=3 SV=1</t>
  </si>
  <si>
    <t>A0A0H3AHI2</t>
  </si>
  <si>
    <t>VC0395_A0279</t>
  </si>
  <si>
    <t>2-isopropylmalate synthase OS=Vibrio cholerae serotype O1 (strain ATCC 39541 / Classical Ogawa 395 / O395) OX=345073 GN=leuA PE=3 SV=1</t>
  </si>
  <si>
    <t>A0A0H3AHV5</t>
  </si>
  <si>
    <t>leuA</t>
  </si>
  <si>
    <t>Thiol:disulfide interchange protein OS=Vibrio cholerae serotype O1 (strain ATCC 39541 / Classical Ogawa 395 / O395) OX=345073 GN=dsbC PE=3 SV=1</t>
  </si>
  <si>
    <t>A0A0H3AKX0</t>
  </si>
  <si>
    <t>dsbC</t>
  </si>
  <si>
    <t>GTPase HflX OS=Vibrio cholerae serotype O1 (strain ATCC 39541 / Classical Ogawa 395 / O395) OX=345073 GN=hflX PE=3 SV=1</t>
  </si>
  <si>
    <t>A0A0H3AHA2</t>
  </si>
  <si>
    <t>hflX</t>
  </si>
  <si>
    <t>Endolytic peptidoglycan transglycosylase RlpA OS=Vibrio cholerae serotype O1 (strain ATCC 39541 / Classical Ogawa 395 / O395) OX=345073 GN=rlpA PE=3 SV=1</t>
  </si>
  <si>
    <t>A0A0H3AGY2</t>
  </si>
  <si>
    <t>rlpA</t>
  </si>
  <si>
    <t>Uncharacterized protein OS=Vibrio cholerae serotype O1 (strain ATCC 39541 / Classical Ogawa 395 / O395) OX=345073 GN=VC0395_A0935 PE=4 SV=1</t>
  </si>
  <si>
    <t>A0A0H3AJ31</t>
  </si>
  <si>
    <t>VC0395_A0935</t>
  </si>
  <si>
    <t>Putative transcriptional regulator OS=Vibrio cholerae serotype O1 (strain ATCC 39541 / Classical Ogawa 395 / O395) OX=345073 GN=VC0395_0105 PE=4 SV=1</t>
  </si>
  <si>
    <t>A0A0H3AET3</t>
  </si>
  <si>
    <t>VC0395_0105</t>
  </si>
  <si>
    <t>Probable lipopolysaccharide assembly protein A OS=Vibrio cholerae serotype O1 (strain ATCC 39541 / Classical Ogawa 395 / O395) OX=345073 GN=lapA PE=3 SV=1</t>
  </si>
  <si>
    <t>A0A0H3AGK8</t>
  </si>
  <si>
    <t>lapA</t>
  </si>
  <si>
    <t>Flagellar motor switch protein FliN OS=Vibrio cholerae serotype O1 (strain ATCC 39541 / Classical Ogawa 395 / O395) OX=345073 GN=fliN PE=3 SV=1</t>
  </si>
  <si>
    <t>A0A0H3AKU1</t>
  </si>
  <si>
    <t>fliN</t>
  </si>
  <si>
    <t>Biotin carboxyl carrier protein of acetyl-CoA carboxylase OS=Vibrio cholerae serotype O1 (strain ATCC 39541 / Classical Ogawa 395 / O395) OX=345073 GN=accB PE=4 SV=1</t>
  </si>
  <si>
    <t>A0A0H3ALE4</t>
  </si>
  <si>
    <t>accB</t>
  </si>
  <si>
    <t>Signal recognition particle receptor FtsY OS=Vibrio cholerae serotype O1 (strain ATCC 39541 / Classical Ogawa 395 / O395) OX=345073 GN=ftsY PE=3 SV=1</t>
  </si>
  <si>
    <t>A0A0H3AFJ8</t>
  </si>
  <si>
    <t>ftsY</t>
  </si>
  <si>
    <t>Heme receptor HasR OS=Vibrio cholerae serotype O1 (strain ATCC 39541 / Classical Ogawa 395 / O395) OX=345073 GN=hasR PE=3 SV=1</t>
  </si>
  <si>
    <t>A0A0H3ADZ8</t>
  </si>
  <si>
    <t>hasR</t>
  </si>
  <si>
    <t>Flagellar protein FliL OS=Vibrio cholerae serotype O1 (strain ATCC 39541 / Classical Ogawa 395 / O395) OX=345073 GN=VC0395_A1710 PE=3 SV=1</t>
  </si>
  <si>
    <t>A0A0H3AGW3</t>
  </si>
  <si>
    <t>VC0395_A1710</t>
  </si>
  <si>
    <t>Putrescine-binding periplasmic protein OS=Vibrio cholerae serotype O1 (strain ATCC 39541 / Classical Ogawa 395 / O395) OX=345073 GN=VC0395_0132 PE=3 SV=1</t>
  </si>
  <si>
    <t>A0A0H3AFM2</t>
  </si>
  <si>
    <t>VC0395_0132</t>
  </si>
  <si>
    <t>Dihydropteroate synthase OS=Vibrio cholerae serotype O1 (strain ATCC 39541 / Classical Ogawa 395 / O395) OX=345073 GN=folP PE=3 SV=1</t>
  </si>
  <si>
    <t>A0A0H3AIX2</t>
  </si>
  <si>
    <t>folP</t>
  </si>
  <si>
    <t>HlyD family secretion protein OS=Vibrio cholerae serotype O1 (strain ATCC 39541 / Classical Ogawa 395 / O395) OX=345073 GN=VC0395_A1279 PE=3 SV=1</t>
  </si>
  <si>
    <t>A0A0H3ALA6</t>
  </si>
  <si>
    <t>VC0395_A1279</t>
  </si>
  <si>
    <t>Acyl-CoA thioesterase II OS=Vibrio cholerae serotype O1 (strain ATCC 39541 / Classical Ogawa 395 / O395) OX=345073 GN=tesB PE=3 SV=1</t>
  </si>
  <si>
    <t>A0A0H3AGW8</t>
  </si>
  <si>
    <t>tesB</t>
  </si>
  <si>
    <t>Oxidoreductase Tas, aldo/keto reductase family OS=Vibrio cholerae serotype O1 (strain ATCC 39541 / Classical Ogawa 395 / O395) OX=345073 GN=VC0395_A0199 PE=4 SV=1</t>
  </si>
  <si>
    <t>A0A0H3AGM2</t>
  </si>
  <si>
    <t>VC0395_A0199</t>
  </si>
  <si>
    <t>Uncharacterized protein OS=Vibrio cholerae serotype O1 (strain ATCC 39541 / Classical Ogawa 395 / O395) OX=345073 GN=VC0395_A0939 PE=4 SV=1</t>
  </si>
  <si>
    <t>A0A0H3AL52</t>
  </si>
  <si>
    <t>VC0395_A0939</t>
  </si>
  <si>
    <t>116 kDa</t>
  </si>
  <si>
    <t>Uncharacterized protein OS=Vibrio cholerae serotype O1 (strain ATCC 39541 / Classical Ogawa 395 / O395) OX=345073 GN=VC0395_0088 PE=4 SV=1</t>
  </si>
  <si>
    <t>A0A0H3AHE9</t>
  </si>
  <si>
    <t>VC0395_0088</t>
  </si>
  <si>
    <t>RNA polymerase sigma-54 factor OS=Vibrio cholerae serotype O1 (strain ATCC 39541 / Classical Ogawa 395 / O395) OX=345073 GN=rpoN PE=3 SV=1</t>
  </si>
  <si>
    <t>A0A0H3AJL7</t>
  </si>
  <si>
    <t>rpoN</t>
  </si>
  <si>
    <t>Mannosyl-transferase OS=Vibrio cholerae serotype O1 (strain ATCC 39541 / Classical Ogawa 395 / O395) OX=345073 GN=rfbU PE=3 SV=1</t>
  </si>
  <si>
    <t>A0A0H3AJK8</t>
  </si>
  <si>
    <t>rfbU</t>
  </si>
  <si>
    <t>Oligopeptide ABC transporter, ATP-binding protein OS=Vibrio cholerae serotype O1 (strain ATCC 39541 / Classical Ogawa 395 / O395) OX=345073 GN=oppD PE=4 SV=1</t>
  </si>
  <si>
    <t>A0A0H3AJJ0</t>
  </si>
  <si>
    <t>oppD</t>
  </si>
  <si>
    <t>Galactokinase OS=Vibrio cholerae serotype O1 (strain ATCC 39541 / Classical Ogawa 395 / O395) OX=345073 GN=galK PE=3 SV=1</t>
  </si>
  <si>
    <t>A0A0H3AHR2</t>
  </si>
  <si>
    <t>galK</t>
  </si>
  <si>
    <t>Hexapeptide-repeat containing-acetyltransferase OS=Vibrio cholerae serotype O1 (strain ATCC 39541 / Classical Ogawa 395 / O395) OX=345073 GN=VC0395_0399 PE=3 SV=1</t>
  </si>
  <si>
    <t>A0A0H3AER5</t>
  </si>
  <si>
    <t>VC0395_0399</t>
  </si>
  <si>
    <t>FixG-related protein OS=Vibrio cholerae serotype O1 (strain ATCC 39541 / Classical Ogawa 395 / O395) OX=345073 GN=VC0395_A2483 PE=4 SV=1</t>
  </si>
  <si>
    <t>A0A0H3ALI0</t>
  </si>
  <si>
    <t>VC0395_A2483</t>
  </si>
  <si>
    <t>Glyoxalase/bleomycin resistance protein/dioxygenase OS=Vibrio cholerae serotype O1 (strain ATCC 39541 / Classical Ogawa 395 / O395) OX=345073 GN=VC0395_0696 PE=4 SV=1</t>
  </si>
  <si>
    <t>A0A0H3AEF7</t>
  </si>
  <si>
    <t>VC0395_0696</t>
  </si>
  <si>
    <t>GTPase Era OS=Vibrio cholerae serotype O1 (strain ATCC 39541 / Classical Ogawa 395 / O395) OX=345073 GN=era PE=3 SV=1</t>
  </si>
  <si>
    <t>A0A0H3AKP1</t>
  </si>
  <si>
    <t>era</t>
  </si>
  <si>
    <t>Flagella-associated GTP-binding protein OS=Vibrio cholerae serotype O1 (strain ATCC 39541 / Classical Ogawa 395 / O395) OX=345073 GN=VC0395_A1656 PE=3 SV=1</t>
  </si>
  <si>
    <t>A0A0H3AHW7</t>
  </si>
  <si>
    <t>VC0395_A1656</t>
  </si>
  <si>
    <t>Putative hemolysin secretion ATP-binding protein OS=Vibrio cholerae serotype O1 (strain ATCC 39541 / Classical Ogawa 395 / O395) OX=345073 GN=VC0395_A2579 PE=4 SV=1</t>
  </si>
  <si>
    <t>A0A0H3ALC5</t>
  </si>
  <si>
    <t>VC0395_A2579</t>
  </si>
  <si>
    <t>Uncharacterized protein OS=Vibrio cholerae serotype O1 (strain ATCC 39541 / Classical Ogawa 395 / O395) OX=345073 GN=VC0395_A0596 PE=4 SV=1</t>
  </si>
  <si>
    <t>A0A0H3AIG2</t>
  </si>
  <si>
    <t>VC0395_A0596</t>
  </si>
  <si>
    <t>Glutaredoxin 1 OS=Vibrio cholerae serotype O1 (strain ATCC 39541 / Classical Ogawa 395 / O395) OX=345073 GN=grxA PE=3 SV=1</t>
  </si>
  <si>
    <t>A0A0H3AHN9</t>
  </si>
  <si>
    <t>grxA</t>
  </si>
  <si>
    <t>Chromosome partition protein MukE OS=Vibrio cholerae serotype O1 (strain ATCC 39541 / Classical Ogawa 395 / O395) OX=345073 GN=mukE PE=3 SV=1</t>
  </si>
  <si>
    <t>A0A0H3AM31</t>
  </si>
  <si>
    <t>mukE</t>
  </si>
  <si>
    <t>Peptide deformylase OS=Vibrio cholerae serotype O1 (strain ATCC 39541 / Classical Ogawa 395 / O395) OX=345073 GN=def-1 PE=3 SV=1</t>
  </si>
  <si>
    <t>A0A0H3AHA3</t>
  </si>
  <si>
    <t>def-1</t>
  </si>
  <si>
    <t>Uncharacterized protein OS=Vibrio cholerae serotype O1 (strain ATCC 39541 / Classical Ogawa 395 / O395) OX=345073 GN=VC0395_A2567 PE=4 SV=1</t>
  </si>
  <si>
    <t>A0A0H3AH54</t>
  </si>
  <si>
    <t>VC0395_A2567</t>
  </si>
  <si>
    <t>Putative peptidase OS=Vibrio cholerae serotype O1 (strain ATCC 39541 / Classical Ogawa 395 / O395) OX=345073 GN=VC0395_A1568 PE=3 SV=1</t>
  </si>
  <si>
    <t>A0A0H3ALY8</t>
  </si>
  <si>
    <t>VC0395_A1568</t>
  </si>
  <si>
    <t>Cytochrome c4 OS=Vibrio cholerae serotype O1 (strain ATCC 39541 / Classical Ogawa 395 / O395) OX=345073 GN=cycA PE=4 SV=1</t>
  </si>
  <si>
    <t>A0A0H3AKR1</t>
  </si>
  <si>
    <t>cycA</t>
  </si>
  <si>
    <t>1,4-alpha-glucan branching enzyme GlgB OS=Vibrio cholerae serotype O1 (strain ATCC 39541 / Classical Ogawa 395 / O395) OX=345073 GN=glgB PE=3 SV=1</t>
  </si>
  <si>
    <t>A0A0H3AET4</t>
  </si>
  <si>
    <t>glgB</t>
  </si>
  <si>
    <t>Uncharacterized protein OS=Vibrio cholerae serotype O1 (strain ATCC 39541 / Classical Ogawa 395 / O395) OX=345073 GN=VC0395_A1250 PE=4 SV=1</t>
  </si>
  <si>
    <t>A0A0H3AIS2</t>
  </si>
  <si>
    <t>VC0395_A1250</t>
  </si>
  <si>
    <t>2-hydroxy-3-oxopropionate reductase OS=Vibrio cholerae serotype O1 (strain ATCC 39541 / Classical Ogawa 395 / O395) OX=345073 GN=garR PE=4 SV=1</t>
  </si>
  <si>
    <t>A0A0H3AG14</t>
  </si>
  <si>
    <t>garR</t>
  </si>
  <si>
    <t>Putative chemotaxis protein CheV OS=Vibrio cholerae serotype O1 (strain ATCC 39541 / Classical Ogawa 395 / O395) OX=345073 GN=VC0395_0285 PE=4 SV=1</t>
  </si>
  <si>
    <t>A0A0H3AE21</t>
  </si>
  <si>
    <t>VC0395_0285</t>
  </si>
  <si>
    <t>Trk system potassium uptake protein TrkA OS=Vibrio cholerae serotype O1 (strain ATCC 39541 / Classical Ogawa 395 / O395) OX=345073 GN=trkA PE=4 SV=1</t>
  </si>
  <si>
    <t>A0A0H3AKT7</t>
  </si>
  <si>
    <t>trkA</t>
  </si>
  <si>
    <t>ATP-dependent RNA helicase, DEAD/DEAH box family OS=Vibrio cholerae serotype O1 (strain ATCC 39541 / Classical Ogawa 395 / O395) OX=345073 GN=VC0395_0709 PE=3 SV=1</t>
  </si>
  <si>
    <t>A0A0H3ADZ0</t>
  </si>
  <si>
    <t>VC0395_0709</t>
  </si>
  <si>
    <t>NAD-dependent DNA ligase OS=Vibrio cholerae serotype O1 (strain ATCC 39541 / Classical Ogawa 395 / O395) OX=345073 GN=VC0395_1077 PE=4 SV=1</t>
  </si>
  <si>
    <t>A0A0H3ADG2</t>
  </si>
  <si>
    <t>VC0395_1077</t>
  </si>
  <si>
    <t>Putative protease OS=Vibrio cholerae serotype O1 (strain ATCC 39541 / Classical Ogawa 395 / O395) OX=345073 GN=VC0395_A0251 PE=4 SV=1</t>
  </si>
  <si>
    <t>A0A0H3AHQ9</t>
  </si>
  <si>
    <t>VC0395_A0251</t>
  </si>
  <si>
    <t>Transcriptional regulator, TetR family OS=Vibrio cholerae serotype O1 (strain ATCC 39541 / Classical Ogawa 395 / O395) OX=345073 GN=VC0395_A1341 PE=4 SV=1</t>
  </si>
  <si>
    <t>A0A0H3AI37</t>
  </si>
  <si>
    <t>VC0395_A1341</t>
  </si>
  <si>
    <t>Fe(3+) ions import ATP-binding protein FbpC OS=Vibrio cholerae serotype O1 (strain ATCC 39541 / Classical Ogawa 395 / O395) OX=345073 GN=fbpC PE=3 SV=1</t>
  </si>
  <si>
    <t>A0A0H3ADT9</t>
  </si>
  <si>
    <t>fbpC</t>
  </si>
  <si>
    <t>Putative carbon starvation protein A OS=Vibrio cholerae serotype O1 (strain ATCC 39541 / Classical Ogawa 395 / O395) OX=345073 GN=VC0395_A0218 PE=3 SV=1</t>
  </si>
  <si>
    <t>A0A0H3AHX5</t>
  </si>
  <si>
    <t>VC0395_A0218</t>
  </si>
  <si>
    <t>Type II secretion system protein E OS=Vibrio cholerae serotype O1 (strain ATCC 39541 / Classical Ogawa 395 / O395) OX=345073 GN=epsE PE=3 SV=1</t>
  </si>
  <si>
    <t>A0A0H3AIB8</t>
  </si>
  <si>
    <t>epsE</t>
  </si>
  <si>
    <t>Putative lipoprotein OS=Vibrio cholerae serotype O1 (strain ATCC 39541 / Classical Ogawa 395 / O395) OX=345073 GN=VC0395_A2387 PE=4 SV=1</t>
  </si>
  <si>
    <t>A0A0H3AI69</t>
  </si>
  <si>
    <t>VC0395_A2387</t>
  </si>
  <si>
    <t>Lactoylglutathione lyase OS=Vibrio cholerae serotype O1 (strain ATCC 39541 / Classical Ogawa 395 / O395) OX=345073 GN=gloA PE=3 SV=1</t>
  </si>
  <si>
    <t>A0A0H3AKA1</t>
  </si>
  <si>
    <t>gloA</t>
  </si>
  <si>
    <t>HemY protein OS=Vibrio cholerae serotype O1 (strain ATCC 39541 / Classical Ogawa 395 / O395) OX=345073 GN=hemY PE=4 SV=1</t>
  </si>
  <si>
    <t>A0A0H3AH42</t>
  </si>
  <si>
    <t>hemY</t>
  </si>
  <si>
    <t>Uncharacterized protein OS=Vibrio cholerae serotype O1 (strain ATCC 39541 / Classical Ogawa 395 / O395) OX=345073 GN=VC0395_A0290 PE=3 SV=1</t>
  </si>
  <si>
    <t>A0A0H3AL27</t>
  </si>
  <si>
    <t>VC0395_A0290</t>
  </si>
  <si>
    <t>Small ribosomal subunit biogenesis GTPase RsgA OS=Vibrio cholerae serotype O1 (strain ATCC 39541 / Classical Ogawa 395 / O395) OX=345073 GN=rsgA PE=3 SV=1</t>
  </si>
  <si>
    <t>A0A0H3AJG0</t>
  </si>
  <si>
    <t>rsgA</t>
  </si>
  <si>
    <t>Phosphoribosylformylglycinamidine synthase OS=Vibrio cholerae serotype O1 (strain ATCC 39541 / Classical Ogawa 395 / O395) OX=345073 GN=purL PE=3 SV=1</t>
  </si>
  <si>
    <t>A0A0H3AHK6</t>
  </si>
  <si>
    <t>purL</t>
  </si>
  <si>
    <t>141 kDa</t>
  </si>
  <si>
    <t>GTPase Obg OS=Vibrio cholerae serotype O1 (strain ATCC 39541 / Classical Ogawa 395 / O395) OX=345073 GN=obg PE=3 SV=1</t>
  </si>
  <si>
    <t>A0A0H3AM49</t>
  </si>
  <si>
    <t>obg</t>
  </si>
  <si>
    <t>Response regulator OS=Vibrio cholerae serotype O1 (strain ATCC 39541 / Classical Ogawa 395 / O395) OX=345073 GN=VC0395_1087 PE=4 SV=1</t>
  </si>
  <si>
    <t>A0A0H3AG43</t>
  </si>
  <si>
    <t>VC0395_1087</t>
  </si>
  <si>
    <t>Pseudouridine synthase OS=Vibrio cholerae serotype O1 (strain ATCC 39541 / Classical Ogawa 395 / O395) OX=345073 GN=VC0395_A1816 PE=3 SV=1</t>
  </si>
  <si>
    <t>A0A0H3AL65</t>
  </si>
  <si>
    <t>VC0395_A1816</t>
  </si>
  <si>
    <t>Putative membrane protein OS=Vibrio cholerae serotype O1 (strain ATCC 39541 / Classical Ogawa 395 / O395) OX=345073 GN=VC0395_A1552 PE=4 SV=1</t>
  </si>
  <si>
    <t>A0A0H3AMZ8</t>
  </si>
  <si>
    <t>VC0395_A1552</t>
  </si>
  <si>
    <t>Uncharacterized protein OS=Vibrio cholerae serotype O1 (strain ATCC 39541 / Classical Ogawa 395 / O395) OX=345073 GN=VC0395_A0332 PE=4 SV=1</t>
  </si>
  <si>
    <t>A0A0H3AHL5</t>
  </si>
  <si>
    <t>VC0395_A0332</t>
  </si>
  <si>
    <t>Cation transport ATPase, E1-E2 family OS=Vibrio cholerae serotype O1 (strain ATCC 39541 / Classical Ogawa 395 / O395) OX=345073 GN=VC0395_A0551 PE=3 SV=1</t>
  </si>
  <si>
    <t>A0A0H3AJR4</t>
  </si>
  <si>
    <t>VC0395_A0551</t>
  </si>
  <si>
    <t>Asparagine synthase (glutamine-hydrolyzing) OS=Vibrio cholerae serotype O1 (strain ATCC 39541 / Classical Ogawa 395 / O395) OX=345073 GN=asnB PE=3 SV=1</t>
  </si>
  <si>
    <t>A0A0H3AGR6</t>
  </si>
  <si>
    <t>asnB</t>
  </si>
  <si>
    <t>N-acetyl-D-glucosamine kinase OS=Vibrio cholerae serotype O1 (strain ATCC 39541 / Classical Ogawa 395 / O395) OX=345073 GN=nagK PE=3 SV=1</t>
  </si>
  <si>
    <t>A0A0H3AJ65</t>
  </si>
  <si>
    <t>nagK</t>
  </si>
  <si>
    <t>Putative membrane protein OS=Vibrio cholerae serotype O1 (strain ATCC 39541 / Classical Ogawa 395 / O395) OX=345073 GN=VC0395_0401 PE=4 SV=1</t>
  </si>
  <si>
    <t>A0A0H3AE57</t>
  </si>
  <si>
    <t>VC0395_0401</t>
  </si>
  <si>
    <t>Transcriptional regulator, DeoR family OS=Vibrio cholerae serotype O1 (strain ATCC 39541 / Classical Ogawa 395 / O395) OX=345073 GN=VC0395_0299 PE=4 SV=1</t>
  </si>
  <si>
    <t>A0A0H3ADW7</t>
  </si>
  <si>
    <t>VC0395_0299</t>
  </si>
  <si>
    <t>Putative bacteriophage CI repressor protein OS=Vibrio cholerae serotype O1 (strain ATCC 39541 / Classical Ogawa 395 / O395) OX=345073 GN=VC0395_1076 PE=4 SV=1</t>
  </si>
  <si>
    <t>A0A0H3AF74</t>
  </si>
  <si>
    <t>VC0395_1076</t>
  </si>
  <si>
    <t>A0A0H3AED7</t>
  </si>
  <si>
    <t>Octaprenyl-diphosphate synthase OS=Vibrio cholerae serotype O1 (strain ATCC 39541 / Classical Ogawa 395 / O395) OX=345073 GN=ispB PE=3 SV=1</t>
  </si>
  <si>
    <t>A0A0H3AK89</t>
  </si>
  <si>
    <t>ispB</t>
  </si>
  <si>
    <t>Mannose-6-phosphate isomerase OS=Vibrio cholerae serotype O1 (strain ATCC 39541 / Classical Ogawa 395 / O395) OX=345073 GN=manA-2 PE=3 SV=1</t>
  </si>
  <si>
    <t>A0A0H3ALP6</t>
  </si>
  <si>
    <t>manA-2</t>
  </si>
  <si>
    <t>Type II secretion system core protein G OS=Vibrio cholerae serotype O1 (strain ATCC 39541 / Classical Ogawa 395 / O395) OX=345073 GN=epsG PE=3 SV=1</t>
  </si>
  <si>
    <t>A0A0H3AIK8</t>
  </si>
  <si>
    <t>epsG</t>
  </si>
  <si>
    <t>Protein-export membrane protein SecF OS=Vibrio cholerae serotype O1 (strain ATCC 39541 / Classical Ogawa 395 / O395) OX=345073 GN=secF-1 PE=3 SV=1</t>
  </si>
  <si>
    <t>A0A0H3AF99</t>
  </si>
  <si>
    <t>secF-1</t>
  </si>
  <si>
    <t>Lipoprotein OS=Vibrio cholerae serotype O1 (strain ATCC 39541 / Classical Ogawa 395 / O395) OX=345073 GN=VC0395_A1548 PE=4 SV=1</t>
  </si>
  <si>
    <t>A0A0H3AMQ8</t>
  </si>
  <si>
    <t>VC0395_A1548</t>
  </si>
  <si>
    <t>Site-specific DNA-methyltransferase (adenine-specific) OS=Vibrio cholerae serotype O1 (strain ATCC 39541 / Classical Ogawa 395 / O395) OX=345073 GN=VC0395_A1367 PE=4 SV=1</t>
  </si>
  <si>
    <t>A0A0H3ALL1</t>
  </si>
  <si>
    <t>VC0395_A1367</t>
  </si>
  <si>
    <t>91 kDa</t>
  </si>
  <si>
    <t>Cytochrome c-type biogenesis protein CcmH OS=Vibrio cholerae serotype O1 (strain ATCC 39541 / Classical Ogawa 395 / O395) OX=345073 GN=ccmH PE=4 SV=1</t>
  </si>
  <si>
    <t>A0A0H3ANK5</t>
  </si>
  <si>
    <t>ccmH</t>
  </si>
  <si>
    <t>Protease II OS=Vibrio cholerae serotype O1 (strain ATCC 39541 / Classical Ogawa 395 / O395) OX=345073 GN=ptrB PE=4 SV=1</t>
  </si>
  <si>
    <t>A0A0H3AF28</t>
  </si>
  <si>
    <t>ptrB</t>
  </si>
  <si>
    <t>Uncharacterized protein OS=Vibrio cholerae serotype O1 (strain ATCC 39541 / Classical Ogawa 395 / O395) OX=345073 GN=VC0395_A0866 PE=4 SV=1</t>
  </si>
  <si>
    <t>A0A0H3AIB9</t>
  </si>
  <si>
    <t>VC0395_A0866</t>
  </si>
  <si>
    <t>Transcriptional regulator, LysR family OS=Vibrio cholerae serotype O1 (strain ATCC 39541 / Classical Ogawa 395 / O395) OX=345073 GN=VC0395_A0418 PE=3 SV=1</t>
  </si>
  <si>
    <t>A0A0H3AMJ2</t>
  </si>
  <si>
    <t>VC0395_A0418</t>
  </si>
  <si>
    <t>DNA polymerase III subunit gamma/tau OS=Vibrio cholerae serotype O1 (strain ATCC 39541 / Classical Ogawa 395 / O395) OX=345073 GN=dnaZX PE=3 SV=1</t>
  </si>
  <si>
    <t>A0A0H3ALK4</t>
  </si>
  <si>
    <t>dnaZX</t>
  </si>
  <si>
    <t>Uncharacterized protein OS=Vibrio cholerae serotype O1 (strain ATCC 39541 / Classical Ogawa 395 / O395) OX=345073 GN=VC0395_0817 PE=4 SV=1</t>
  </si>
  <si>
    <t>A0A0H3AF76</t>
  </si>
  <si>
    <t>VC0395_0817</t>
  </si>
  <si>
    <t>UbiH protein OS=Vibrio cholerae serotype O1 (strain ATCC 39541 / Classical Ogawa 395 / O395) OX=345073 GN=ubiH PE=3 SV=1</t>
  </si>
  <si>
    <t>A0A0H3AH57</t>
  </si>
  <si>
    <t>ubiH</t>
  </si>
  <si>
    <t>DNA helicase OS=Vibrio cholerae serotype O1 (strain ATCC 39541 / Classical Ogawa 395 / O395) OX=345073 GN=uvrD PE=3 SV=1</t>
  </si>
  <si>
    <t>A0A0H3ALM1</t>
  </si>
  <si>
    <t>uvrD</t>
  </si>
  <si>
    <t>82 kDa</t>
  </si>
  <si>
    <t>Flavodoxin OS=Vibrio cholerae serotype O1 (strain ATCC 39541 / Classical Ogawa 395 / O395) OX=345073 GN=fldB PE=3 SV=1</t>
  </si>
  <si>
    <t>A0A0H3ALE5</t>
  </si>
  <si>
    <t>fldB</t>
  </si>
  <si>
    <t>Protein adenylyltransferase SelO OS=Vibrio cholerae serotype O1 (strain ATCC 39541 / Classical Ogawa 395 / O395) OX=345073 GN=selO PE=3 SV=1</t>
  </si>
  <si>
    <t>A0A0H3AKQ1</t>
  </si>
  <si>
    <t>selO</t>
  </si>
  <si>
    <t>Coenzyme A biosynthesis bifunctional protein CoaBC OS=Vibrio cholerae serotype O1 (strain ATCC 39541 / Classical Ogawa 395 / O395) OX=345073 GN=coaBC PE=3 SV=1</t>
  </si>
  <si>
    <t>A0A0H3ALC8</t>
  </si>
  <si>
    <t>coaBC</t>
  </si>
  <si>
    <t>Uncharacterized protein OS=Vibrio cholerae serotype O1 (strain ATCC 39541 / Classical Ogawa 395 / O395) OX=345073 GN=VC0395_A0011 PE=3 SV=1</t>
  </si>
  <si>
    <t>A0A0H3AML1</t>
  </si>
  <si>
    <t>VC0395_A0011</t>
  </si>
  <si>
    <t>Uncharacterized protein OS=Vibrio cholerae serotype O1 (strain ATCC 39541 / Classical Ogawa 395 / O395) OX=345073 GN=VC0395_0704 PE=4 SV=1</t>
  </si>
  <si>
    <t>A0A0H3AGX1</t>
  </si>
  <si>
    <t>VC0395_0704</t>
  </si>
  <si>
    <t>Glycine cleavage system transcriptional repressor OS=Vibrio cholerae serotype O1 (strain ATCC 39541 / Classical Ogawa 395 / O395) OX=345073 GN=VC0395_A1739 PE=4 SV=1</t>
  </si>
  <si>
    <t>A0A0H3ALA4</t>
  </si>
  <si>
    <t>VC0395_A1739</t>
  </si>
  <si>
    <t>DNA translocase FtsK OS=Vibrio cholerae serotype O1 (strain ATCC 39541 / Classical Ogawa 395 / O395) OX=345073 GN=VC0395_A1493 PE=3 SV=1</t>
  </si>
  <si>
    <t>A0A0H3AIE0</t>
  </si>
  <si>
    <t>VC0395_A1493</t>
  </si>
  <si>
    <t>RNA polymerase-binding transcription factor DksA OS=Vibrio cholerae serotype O1 (strain ATCC 39541 / Classical Ogawa 395 / O395) OX=345073 GN=dksA PE=3 SV=1</t>
  </si>
  <si>
    <t>A0A0H3AHM8</t>
  </si>
  <si>
    <t>dksA</t>
  </si>
  <si>
    <t>Transcription elongation factor GreA OS=Vibrio cholerae serotype O1 (strain ATCC 39541 / Classical Ogawa 395 / O395) OX=345073 GN=greA PE=3 SV=1</t>
  </si>
  <si>
    <t>A0A0H3ANF9</t>
  </si>
  <si>
    <t>greA</t>
  </si>
  <si>
    <t>Protein TonB OS=Vibrio cholerae serotype O1 (strain ATCC 39541 / Classical Ogawa 395 / O395) OX=345073 GN=tonB2 PE=3 SV=1</t>
  </si>
  <si>
    <t>A0A0H3AM60</t>
  </si>
  <si>
    <t>tonB2</t>
  </si>
  <si>
    <t>Methionine synthase OS=Vibrio cholerae serotype O1 (strain ATCC 39541 / Classical Ogawa 395 / O395) OX=345073 GN=metH PE=3 SV=1</t>
  </si>
  <si>
    <t>A0A0H3AM09</t>
  </si>
  <si>
    <t>metH</t>
  </si>
  <si>
    <t>136 kDa</t>
  </si>
  <si>
    <t>dTTP/UTP pyrophosphatase OS=Vibrio cholerae serotype O1 (strain ATCC 39541 / Classical Ogawa 395 / O395) OX=345073 GN=maf PE=3 SV=1</t>
  </si>
  <si>
    <t>A0A0H3ALC2</t>
  </si>
  <si>
    <t>maf</t>
  </si>
  <si>
    <t>Uncharacterized protein OS=Vibrio cholerae serotype O1 (strain ATCC 39541 / Classical Ogawa 395 / O395) OX=345073 GN=VC0395_A1371 PE=4 SV=1</t>
  </si>
  <si>
    <t>A0A0H3AIL3</t>
  </si>
  <si>
    <t>VC0395_A1371</t>
  </si>
  <si>
    <t>Uncharacterized protein OS=Vibrio cholerae serotype O1 (strain ATCC 39541 / Classical Ogawa 395 / O395) OX=345073 GN=VC0395_0719 PE=4 SV=1</t>
  </si>
  <si>
    <t>A0A0H3AEM3</t>
  </si>
  <si>
    <t>VC0395_0719</t>
  </si>
  <si>
    <t>Lipoprotein NlpI OS=Vibrio cholerae serotype O1 (strain ATCC 39541 / Classical Ogawa 395 / O395) OX=345073 GN=VC0395_A0179 PE=4 SV=1</t>
  </si>
  <si>
    <t>A0A0H3AJU8</t>
  </si>
  <si>
    <t>VC0395_A0179</t>
  </si>
  <si>
    <t>16S rRNA m5C967 methyltransferase OS=Vibrio cholerae serotype O1 (strain ATCC 39541 / Classical Ogawa 395 / O395) OX=345073 GN=sun PE=3 SV=1</t>
  </si>
  <si>
    <t>A0A0H3ALX8</t>
  </si>
  <si>
    <t>sun</t>
  </si>
  <si>
    <t>Bacteriophage Mu tail sheath protein (GpL) OS=Vibrio cholerae serotype O1 (strain ATCC 39541 / Classical Ogawa 395 / O395) OX=345073 GN=VC0395_A0688 PE=3 SV=1</t>
  </si>
  <si>
    <t>A0A0H3AI93</t>
  </si>
  <si>
    <t>VC0395_A0688</t>
  </si>
  <si>
    <t>Uncharacterized protein OS=Vibrio cholerae serotype O1 (strain ATCC 39541 / Classical Ogawa 395 / O395) OX=345073 GN=VC0395_A2100 PE=4 SV=1</t>
  </si>
  <si>
    <t>A0A0H3AH26</t>
  </si>
  <si>
    <t>VC0395_A2100</t>
  </si>
  <si>
    <t>Pseudouridine synthase OS=Vibrio cholerae serotype O1 (strain ATCC 39541 / Classical Ogawa 395 / O395) OX=345073 GN=rluC PE=3 SV=1</t>
  </si>
  <si>
    <t>A0A0H3AFD4</t>
  </si>
  <si>
    <t>rluC</t>
  </si>
  <si>
    <t>Putative Na+/H+ antiporter OS=Vibrio cholerae serotype O1 (strain ATCC 39541 / Classical Ogawa 395 / O395) OX=345073 GN=VC0395_A2807 PE=4 SV=1</t>
  </si>
  <si>
    <t>A0A0H3AMX5</t>
  </si>
  <si>
    <t>VC0395_A2807</t>
  </si>
  <si>
    <t>ATP-dependent DNA helicase Rep OS=Vibrio cholerae serotype O1 (strain ATCC 39541 / Classical Ogawa 395 / O395) OX=345073 GN=rep PE=3 SV=1</t>
  </si>
  <si>
    <t>A0A0H3AKZ5</t>
  </si>
  <si>
    <t>rep</t>
  </si>
  <si>
    <t>Uncharacterized protein OS=Vibrio cholerae serotype O1 (strain ATCC 39541 / Classical Ogawa 395 / O395) OX=345073 GN=VC0395_A1626 PE=4 SV=1</t>
  </si>
  <si>
    <t>A0A0H3AJI8</t>
  </si>
  <si>
    <t>VC0395_A1626</t>
  </si>
  <si>
    <t>Transcriptional regulator, TetR family OS=Vibrio cholerae serotype O1 (strain ATCC 39541 / Classical Ogawa 395 / O395) OX=345073 GN=VC0395_0321 PE=4 SV=1</t>
  </si>
  <si>
    <t>A0A0H3ADY9</t>
  </si>
  <si>
    <t>VC0395_0321</t>
  </si>
  <si>
    <t>Quinone oxidoreductase OS=Vibrio cholerae serotype O1 (strain ATCC 39541 / Classical Ogawa 395 / O395) OX=345073 GN=VC0395_A0087 PE=4 SV=1</t>
  </si>
  <si>
    <t>A0A0H3AIM3</t>
  </si>
  <si>
    <t>VC0395_A0087</t>
  </si>
  <si>
    <t>Ribosomal RNA small subunit methyltransferase H OS=Vibrio cholerae serotype O1 (strain ATCC 39541 / Classical Ogawa 395 / O395) OX=345073 GN=rsmH PE=3 SV=1</t>
  </si>
  <si>
    <t>A0A0H3AMP0</t>
  </si>
  <si>
    <t>rsmH</t>
  </si>
  <si>
    <t>Chemotaxis protein CheV OS=Vibrio cholerae serotype O1 (strain ATCC 39541 / Classical Ogawa 395 / O395) OX=345073 GN=cheV-2 PE=4 SV=1</t>
  </si>
  <si>
    <t>A0A0H3AJY8</t>
  </si>
  <si>
    <t>cheV-2</t>
  </si>
  <si>
    <t>UDP-N-acetylmuramoyl-L-alanyl-D-glutamate--2,6-diaminopimelate ligase OS=Vibrio cholerae serotype O1 (strain ATCC 39541 / Classical Ogawa 395 / O395) OX=345073 GN=murE PE=3 SV=1</t>
  </si>
  <si>
    <t>A0A0H3AK36</t>
  </si>
  <si>
    <t>murE</t>
  </si>
  <si>
    <t>Uncharacterized protein OS=Vibrio cholerae serotype O1 (strain ATCC 39541 / Classical Ogawa 395 / O395) OX=345073 GN=VC0395_A1044 PE=4 SV=1</t>
  </si>
  <si>
    <t>A0A0H3AM95</t>
  </si>
  <si>
    <t>VC0395_A1044</t>
  </si>
  <si>
    <t>PAS domain S-box/GGDEF domain protein OS=Vibrio cholerae serotype O1 (strain ATCC 39541 / Classical Ogawa 395 / O395) OX=345073 GN=VC0395_A0184 PE=4 SV=1</t>
  </si>
  <si>
    <t>A0A0H3AHX9</t>
  </si>
  <si>
    <t>VC0395_A0184</t>
  </si>
  <si>
    <t>Uncharacterized protein OS=Vibrio cholerae serotype O1 (strain ATCC 39541 / Classical Ogawa 395 / O395) OX=345073 GN=VC0395_0727 PE=4 SV=1</t>
  </si>
  <si>
    <t>A0A0H3ADV5</t>
  </si>
  <si>
    <t>VC0395_0727</t>
  </si>
  <si>
    <t>Transcriptional regulator, LacI family OS=Vibrio cholerae serotype O1 (strain ATCC 39541 / Classical Ogawa 395 / O395) OX=345073 GN=VC0395_0612 PE=4 SV=1</t>
  </si>
  <si>
    <t>A0A0H3ADL2</t>
  </si>
  <si>
    <t>VC0395_0612</t>
  </si>
  <si>
    <t>Uncharacterized protein OS=Vibrio cholerae serotype O1 (strain ATCC 39541 / Classical Ogawa 395 / O395) OX=345073 GN=VC0395_0334 PE=3 SV=1</t>
  </si>
  <si>
    <t>A0A0H3AE18</t>
  </si>
  <si>
    <t>VC0395_0334</t>
  </si>
  <si>
    <t>Crispr-associated protein, Cse4 family OS=Vibrio cholerae serotype O1 (strain ATCC 39541 / Classical Ogawa 395 / O395) OX=345073 GN=cse PE=4 SV=1</t>
  </si>
  <si>
    <t>A0A0H3AIL7</t>
  </si>
  <si>
    <t>cse</t>
  </si>
  <si>
    <t>Chaperone SurA OS=Vibrio cholerae serotype O1 (strain ATCC 39541 / Classical Ogawa 395 / O395) OX=345073 GN=surA PE=3 SV=1</t>
  </si>
  <si>
    <t>A0A0H3AKC6</t>
  </si>
  <si>
    <t>surA</t>
  </si>
  <si>
    <t>HTH-type transcriptional regulator MalT OS=Vibrio cholerae serotype O1 (strain ATCC 39541 / Classical Ogawa 395 / O395) OX=345073 GN=malT PE=3 SV=1</t>
  </si>
  <si>
    <t>A0A0H3AE62</t>
  </si>
  <si>
    <t>malT</t>
  </si>
  <si>
    <t>Uncharacterized protein OS=Vibrio cholerae serotype O1 (strain ATCC 39541 / Classical Ogawa 395 / O395) OX=345073 GN=VC0395_0097 PE=4 SV=1</t>
  </si>
  <si>
    <t>A0A0H3ADL6</t>
  </si>
  <si>
    <t>VC0395_0097</t>
  </si>
  <si>
    <t>Galactose/methyl galactoside import ATP-binding protein MglA OS=Vibrio cholerae serotype O1 (strain ATCC 39541 / Classical Ogawa 395 / O395) OX=345073 GN=mglA PE=3 SV=1</t>
  </si>
  <si>
    <t>A0A0H3AL59</t>
  </si>
  <si>
    <t>mglA</t>
  </si>
  <si>
    <t>Ribose operon repressor OS=Vibrio cholerae serotype O1 (strain ATCC 39541 / Classical Ogawa 395 / O395) OX=345073 GN=rbsR PE=4 SV=1</t>
  </si>
  <si>
    <t>A0A0H3AEW4</t>
  </si>
  <si>
    <t>rbsR</t>
  </si>
  <si>
    <t>Uncharacterized protein OS=Vibrio cholerae serotype O1 (strain ATCC 39541 / Classical Ogawa 395 / O395) OX=345073 GN=VC0395_1028 PE=4 SV=1</t>
  </si>
  <si>
    <t>A0A0H3AES0</t>
  </si>
  <si>
    <t>VC0395_1028</t>
  </si>
  <si>
    <t>Pyrroline-5-carboxylate reductase OS=Vibrio cholerae serotype O1 (strain ATCC 39541 / Classical Ogawa 395 / O395) OX=345073 GN=proC PE=3 SV=1</t>
  </si>
  <si>
    <t>A0A0H3AHF1</t>
  </si>
  <si>
    <t>proC</t>
  </si>
  <si>
    <t>Putative maltose operon periplasmic protein OS=Vibrio cholerae serotype O1 (strain ATCC 39541 / Classical Ogawa 395 / O395) OX=345073 GN=VC0395_0214 PE=4 SV=1</t>
  </si>
  <si>
    <t>A0A0H3AFN0</t>
  </si>
  <si>
    <t>VC0395_0214</t>
  </si>
  <si>
    <t>Formyltetrahydrofolate deformylase OS=Vibrio cholerae serotype O1 (strain ATCC 39541 / Classical Ogawa 395 / O395) OX=345073 GN=purU PE=3 SV=1</t>
  </si>
  <si>
    <t>A0A0H3AHN3</t>
  </si>
  <si>
    <t>purU</t>
  </si>
  <si>
    <t>Type I site-specific deoxyribonuclease OS=Vibrio cholerae serotype O1 (strain ATCC 39541 / Classical Ogawa 395 / O395) OX=345073 GN=VC0395_A1363 PE=3 SV=1</t>
  </si>
  <si>
    <t>A0A0H3AKG8</t>
  </si>
  <si>
    <t>VC0395_A1363</t>
  </si>
  <si>
    <t>117 kDa</t>
  </si>
  <si>
    <t>Pyruvate kinase OS=Vibrio cholerae serotype O1 (strain ATCC 39541 / Classical Ogawa 395 / O395) OX=345073 GN=pykA-1 PE=3 SV=1</t>
  </si>
  <si>
    <t>A0A0H3AHL7</t>
  </si>
  <si>
    <t>pykA-1</t>
  </si>
  <si>
    <t>Lipoprotein NlpD OS=Vibrio cholerae serotype O1 (strain ATCC 39541 / Classical Ogawa 395 / O395) OX=345073 GN=nlpD PE=4 SV=1</t>
  </si>
  <si>
    <t>A0A0H3AJJ7</t>
  </si>
  <si>
    <t>nlpD</t>
  </si>
  <si>
    <t>2-hydroxyacid dehydrogenase family protein OS=Vibrio cholerae serotype O1 (strain ATCC 39541 / Classical Ogawa 395 / O395) OX=345073 GN=VC0395_A2086 PE=3 SV=1</t>
  </si>
  <si>
    <t>A0A0H3AGD7</t>
  </si>
  <si>
    <t>VC0395_A2086</t>
  </si>
  <si>
    <t>Putative aspartate aminotransferase OS=Vibrio cholerae serotype O1 (strain ATCC 39541 / Classical Ogawa 395 / O395) OX=345073 GN=VC0395_A1563 PE=4 SV=1</t>
  </si>
  <si>
    <t>A0A0H3AJR6</t>
  </si>
  <si>
    <t>VC0395_A1563</t>
  </si>
  <si>
    <t>Putative deoxycytidylate deaminase OS=Vibrio cholerae serotype O1 (strain ATCC 39541 / Classical Ogawa 395 / O395) OX=345073 GN=VC0395_0395 PE=3 SV=1</t>
  </si>
  <si>
    <t>A0A0H3AFA2</t>
  </si>
  <si>
    <t>VC0395_0395</t>
  </si>
  <si>
    <t>Uncharacterized protein OS=Vibrio cholerae serotype O1 (strain ATCC 39541 / Classical Ogawa 395 / O395) OX=345073 GN=VC0395_0398 PE=3 SV=1</t>
  </si>
  <si>
    <t>A0A0H3AER6</t>
  </si>
  <si>
    <t>VC0395_0398</t>
  </si>
  <si>
    <t>Multidrug resistance protein VceA OS=Vibrio cholerae serotype O1 (strain ATCC 39541 / Classical Ogawa 395 / O395) OX=345073 GN=vceA PE=4 SV=1</t>
  </si>
  <si>
    <t>A0A0H3AHL0</t>
  </si>
  <si>
    <t>vceA</t>
  </si>
  <si>
    <t>Uncharacterized protein OS=Vibrio cholerae serotype O1 (strain ATCC 39541 / Classical Ogawa 395 / O395) OX=345073 GN=VC0395_0444 PE=4 SV=1</t>
  </si>
  <si>
    <t>A0A0H3AGN5</t>
  </si>
  <si>
    <t>VC0395_0444</t>
  </si>
  <si>
    <t>110 kDa</t>
  </si>
  <si>
    <t>Uncharacterized protein OS=Vibrio cholerae serotype O1 (strain ATCC 39541 / Classical Ogawa 395 / O395) OX=345073 GN=VC0395_0596 PE=4 SV=1</t>
  </si>
  <si>
    <t>A0A0H3AFL2</t>
  </si>
  <si>
    <t>VC0395_0596</t>
  </si>
  <si>
    <t>Nonribosomal peptide synthetase VibF OS=Vibrio cholerae serotype O1 (strain ATCC 39541 / Classical Ogawa 395 / O395) OX=345073 GN=vibF PE=4 SV=1</t>
  </si>
  <si>
    <t>A0A0H3AKR5</t>
  </si>
  <si>
    <t>vibF</t>
  </si>
  <si>
    <t>270 kDa</t>
  </si>
  <si>
    <t>Asparaginase OS=Vibrio cholerae serotype O1 (strain ATCC 39541 / Classical Ogawa 395 / O395) OX=345073 GN=ansA PE=3 SV=1</t>
  </si>
  <si>
    <t>A0A0H3AKU3</t>
  </si>
  <si>
    <t>ansA</t>
  </si>
  <si>
    <t>Uncharacterized protein OS=Vibrio cholerae serotype O1 (strain ATCC 39541 / Classical Ogawa 395 / O395) OX=345073 GN=VC0395_0199 PE=4 SV=1</t>
  </si>
  <si>
    <t>A0A0H3ADD8</t>
  </si>
  <si>
    <t>VC0395_0199</t>
  </si>
  <si>
    <t>14 kDa</t>
  </si>
  <si>
    <t>General secretion pathway protein A OS=Vibrio cholerae serotype O1 (strain ATCC 39541 / Classical Ogawa 395 / O395) OX=345073 GN=exeA PE=4 SV=1</t>
  </si>
  <si>
    <t>A0A0H3AIN7</t>
  </si>
  <si>
    <t>exeA</t>
  </si>
  <si>
    <t>GTP cyclohydrolase-2 OS=Vibrio cholerae serotype O1 (strain ATCC 39541 / Classical Ogawa 395 / O395) OX=345073 GN=ribA PE=3 SV=1</t>
  </si>
  <si>
    <t>A0A0H3AH20</t>
  </si>
  <si>
    <t>ribA</t>
  </si>
  <si>
    <t>Uncharacterized protein OS=Vibrio cholerae serotype O1 (strain ATCC 39541 / Classical Ogawa 395 / O395) OX=345073 GN=VC0395_0087 PE=4 SV=1</t>
  </si>
  <si>
    <t>A0A0H3AEP6</t>
  </si>
  <si>
    <t>VC0395_0087</t>
  </si>
  <si>
    <t>Pseudouridine synthase OS=Vibrio cholerae serotype O1 (strain ATCC 39541 / Classical Ogawa 395 / O395) OX=345073 GN=VC0395_A1241 PE=3 SV=1</t>
  </si>
  <si>
    <t>A0A0H3AFB7</t>
  </si>
  <si>
    <t>VC0395_A1241</t>
  </si>
  <si>
    <t>Diheme cytochrome c NapB OS=Vibrio cholerae serotype O1 (strain ATCC 39541 / Classical Ogawa 395 / O395) OX=345073 GN=napB PE=3 SV=1</t>
  </si>
  <si>
    <t>A0A0H3AGF2</t>
  </si>
  <si>
    <t>napB</t>
  </si>
  <si>
    <t>Cation transport ATPase, E1-E2 family OS=Vibrio cholerae serotype O1 (strain ATCC 39541 / Classical Ogawa 395 / O395) OX=345073 GN=VC0395_A1048 PE=3 SV=1</t>
  </si>
  <si>
    <t>A0A0H3AJ38</t>
  </si>
  <si>
    <t>VC0395_A1048</t>
  </si>
  <si>
    <t>Uncharacterized protein OS=Vibrio cholerae serotype O1 (strain ATCC 39541 / Classical Ogawa 395 / O395) OX=345073 GN=VC0395_A0924 PE=4 SV=1</t>
  </si>
  <si>
    <t>A0A0H3AM75</t>
  </si>
  <si>
    <t>VC0395_A0924</t>
  </si>
  <si>
    <t>Uncharacterized protein OS=Vibrio cholerae serotype O1 (strain ATCC 39541 / Classical Ogawa 395 / O395) OX=345073 GN=VC0395_A2614 PE=4 SV=1</t>
  </si>
  <si>
    <t>A0A0H3AF73</t>
  </si>
  <si>
    <t>VC0395_A2614</t>
  </si>
  <si>
    <t>Putative lipopolysaccharide biosynthesis protein OS=Vibrio cholerae serotype O1 (strain ATCC 39541 / Classical Ogawa 395 / O395) OX=345073 GN=VC0395_A2615 PE=4 SV=1</t>
  </si>
  <si>
    <t>A0A0H3AGZ8</t>
  </si>
  <si>
    <t>VC0395_A2615</t>
  </si>
  <si>
    <t>Uncharacterized protein OS=Vibrio cholerae serotype O1 (strain ATCC 39541 / Classical Ogawa 395 / O395) OX=345073 GN=VC0395_A2312 PE=4 SV=1</t>
  </si>
  <si>
    <t>A0A0H3ALK1</t>
  </si>
  <si>
    <t>VC0395_A2312</t>
  </si>
  <si>
    <t>Uncharacterized protein OS=Vibrio cholerae serotype O1 (strain ATCC 39541 / Classical Ogawa 395 / O395) OX=345073 GN=VC0395_A1474 PE=3 SV=1</t>
  </si>
  <si>
    <t>A0A0H3AMH6</t>
  </si>
  <si>
    <t>VC0395_A1474</t>
  </si>
  <si>
    <t>Uncharacterized protein OS=Vibrio cholerae serotype O1 (strain ATCC 39541 / Classical Ogawa 395 / O395) OX=345073 GN=VC0395_0071 PE=4 SV=1</t>
  </si>
  <si>
    <t>A0A0H3AFB4</t>
  </si>
  <si>
    <t>VC0395_0071</t>
  </si>
  <si>
    <t>Putative trypsin OS=Vibrio cholerae serotype O1 (strain ATCC 39541 / Classical Ogawa 395 / O395) OX=345073 GN=VC0395_A0820 PE=4 SV=1</t>
  </si>
  <si>
    <t>A0A0H3AGH4</t>
  </si>
  <si>
    <t>VC0395_A0820</t>
  </si>
  <si>
    <t>Putative lipoprotein OS=Vibrio cholerae serotype O1 (strain ATCC 39541 / Classical Ogawa 395 / O395) OX=345073 GN=VC0395_0525 PE=3 SV=1</t>
  </si>
  <si>
    <t>A0A0H3AGM4</t>
  </si>
  <si>
    <t>VC0395_0525</t>
  </si>
  <si>
    <t>PmbA protein OS=Vibrio cholerae serotype O1 (strain ATCC 39541 / Classical Ogawa 395 / O395) OX=345073 GN=pmbA PE=3 SV=1</t>
  </si>
  <si>
    <t>A0A0H3AGZ9</t>
  </si>
  <si>
    <t>pmbA</t>
  </si>
  <si>
    <t>RNA methyltransferase, TrmH family OS=Vibrio cholerae serotype O1 (strain ATCC 39541 / Classical Ogawa 395 / O395) OX=345073 GN=VC0395_A0330 PE=4 SV=1</t>
  </si>
  <si>
    <t>A0A0H3AK63</t>
  </si>
  <si>
    <t>VC0395_A0330</t>
  </si>
  <si>
    <t>Cytochrome c oxidase, cbb3-type, CcoQ subunit OS=Vibrio cholerae serotype O1 (strain ATCC 39541 / Classical Ogawa 395 / O395) OX=345073 GN=ccoQ PE=4 SV=1</t>
  </si>
  <si>
    <t>A0A0H3AM51</t>
  </si>
  <si>
    <t>ccoQ</t>
  </si>
  <si>
    <t>6 kDa</t>
  </si>
  <si>
    <t>Uncharacterized protein OS=Vibrio cholerae serotype O1 (strain ATCC 39541 / Classical Ogawa 395 / O395) OX=345073 GN=VC0395_A0336 PE=4 SV=1</t>
  </si>
  <si>
    <t>A0A0H3AMQ0</t>
  </si>
  <si>
    <t>VC0395_A0336</t>
  </si>
  <si>
    <t>Phosphorelay protein LuxU OS=Vibrio cholerae serotype O1 (strain ATCC 39541 / Classical Ogawa 395 / O395) OX=345073 GN=VC0395_A2032 PE=4 SV=1</t>
  </si>
  <si>
    <t>A0A0H3AHK5</t>
  </si>
  <si>
    <t>VC0395_A2032</t>
  </si>
  <si>
    <t>Putative organic hydroperoxide resistance protein OS=Vibrio cholerae serotype O1 (strain ATCC 39541 / Classical Ogawa 395 / O395) OX=345073 GN=VC0395_0231 PE=3 SV=1</t>
  </si>
  <si>
    <t>A0A0H3AEU6</t>
  </si>
  <si>
    <t>VC0395_0231</t>
  </si>
  <si>
    <t>Uncharacterized protein OS=Vibrio cholerae serotype O1 (strain ATCC 39541 / Classical Ogawa 395 / O395) OX=345073 GN=VC0395_A1483 PE=4 SV=1</t>
  </si>
  <si>
    <t>A0A0H3AFY9</t>
  </si>
  <si>
    <t>VC0395_A1483</t>
  </si>
  <si>
    <t>t(6)A37 threonylcarbamoyladenosine biosynthesis protein TsaB OS=Vibrio cholerae serotype O1 (strain ATCC 39541 / Classical Ogawa 395 / O395) OX=345073 GN=VC0395_A1574 PE=3 SV=1</t>
  </si>
  <si>
    <t>A0A0H3AHG3</t>
  </si>
  <si>
    <t>VC0395_A1574</t>
  </si>
  <si>
    <t>Ferric uptake regulation protein OS=Vibrio cholerae serotype O1 (strain ATCC 39541 / Classical Ogawa 395 / O395) OX=345073 GN=fur PE=3 SV=1</t>
  </si>
  <si>
    <t>A0A0H3AKV4</t>
  </si>
  <si>
    <t>fur</t>
  </si>
  <si>
    <t>7-carboxy-7-deazaguanine synthase OS=Vibrio cholerae serotype O1 (strain ATCC 39541 / Classical Ogawa 395 / O395) OX=345073 GN=queE PE=3 SV=1</t>
  </si>
  <si>
    <t>A0A0H3ALQ7</t>
  </si>
  <si>
    <t>queE</t>
  </si>
  <si>
    <t>PhnA protein OS=Vibrio cholerae serotype O1 (strain ATCC 39541 / Classical Ogawa 395 / O395) OX=345073 GN=phnA PE=3 SV=1</t>
  </si>
  <si>
    <t>A0A0H3ADR7</t>
  </si>
  <si>
    <t>phnA</t>
  </si>
  <si>
    <t>Sodium/proline symporter OS=Vibrio cholerae serotype O1 (strain ATCC 39541 / Classical Ogawa 395 / O395) OX=345073 GN=putP PE=3 SV=1</t>
  </si>
  <si>
    <t>A0A0H3AFD0</t>
  </si>
  <si>
    <t>putP</t>
  </si>
  <si>
    <t>Ribose transport system permease protein RbsC OS=Vibrio cholerae serotype O1 (strain ATCC 39541 / Classical Ogawa 395 / O395) OX=345073 GN=VC0395_0009 PE=4 SV=1</t>
  </si>
  <si>
    <t>A0A0H3AFP9</t>
  </si>
  <si>
    <t>VC0395_0009</t>
  </si>
  <si>
    <t>1,4-dihydroxy-2-naphthoyl-CoA synthase OS=Vibrio cholerae serotype O1 (strain ATCC 39541 / Classical Ogawa 395 / O395) OX=345073 GN=menB PE=3 SV=1</t>
  </si>
  <si>
    <t>A0A0H3AIA0</t>
  </si>
  <si>
    <t>menB</t>
  </si>
  <si>
    <t>TonB system receptor OS=Vibrio cholerae serotype O1 (strain ATCC 39541 / Classical Ogawa 395 / O395) OX=345073 GN=VC0395_A2662 PE=3 SV=1</t>
  </si>
  <si>
    <t>A0A0H3AID6</t>
  </si>
  <si>
    <t>VC0395_A2662</t>
  </si>
  <si>
    <t>NAD(P) transhydrogenase subunit beta OS=Vibrio cholerae serotype O1 (strain ATCC 39541 / Classical Ogawa 395 / O395) OX=345073 GN=pntB PE=3 SV=1</t>
  </si>
  <si>
    <t>A0A0H3AH50</t>
  </si>
  <si>
    <t>pntB</t>
  </si>
  <si>
    <t>Uncharacterized protein OS=Vibrio cholerae serotype O1 (strain ATCC 39541 / Classical Ogawa 395 / O395) OX=345073 GN=VC0395_A0409 PE=4 SV=1</t>
  </si>
  <si>
    <t>A0A0H3AKN3</t>
  </si>
  <si>
    <t>VC0395_A0409</t>
  </si>
  <si>
    <t>Putrescine transporter PotE OS=Vibrio cholerae serotype O1 (strain ATCC 39541 / Classical Ogawa 395 / O395) OX=345073 GN=potE PE=3 SV=1</t>
  </si>
  <si>
    <t>A0A0H3AF71</t>
  </si>
  <si>
    <t>potE</t>
  </si>
  <si>
    <t>Uncharacterized protein OS=Vibrio cholerae serotype O1 (strain ATCC 39541 / Classical Ogawa 395 / O395) OX=345073 GN=VC0395_A2610 PE=4 SV=1</t>
  </si>
  <si>
    <t>A0A0H3AHL9</t>
  </si>
  <si>
    <t>VC0395_A2610</t>
  </si>
  <si>
    <t>Uncharacterized protein OS=Vibrio cholerae serotype O1 (strain ATCC 39541 / Classical Ogawa 395 / O395) OX=345073 GN=VC0395_A1137 PE=4 SV=1</t>
  </si>
  <si>
    <t>A0A0H3AIB5</t>
  </si>
  <si>
    <t>VC0395_A1137</t>
  </si>
  <si>
    <t>Uncharacterized protein OS=Vibrio cholerae serotype O1 (strain ATCC 39541 / Classical Ogawa 395 / O395) OX=345073 GN=VC0395_A1301 PE=4 SV=1</t>
  </si>
  <si>
    <t>A0A0H3ALL3</t>
  </si>
  <si>
    <t>VC0395_A1301</t>
  </si>
  <si>
    <t>DedD protein OS=Vibrio cholerae serotype O1 (strain ATCC 39541 / Classical Ogawa 395 / O395) OX=345073 GN=dedD PE=4 SV=1</t>
  </si>
  <si>
    <t>A0A0H3ALU2</t>
  </si>
  <si>
    <t>dedD</t>
  </si>
  <si>
    <t>Putative lytic murein transglycosylase OS=Vibrio cholerae serotype O1 (strain ATCC 39541 / Classical Ogawa 395 / O395) OX=345073 GN=VC0395_A1543 PE=4 SV=1</t>
  </si>
  <si>
    <t>A0A0H3AI01</t>
  </si>
  <si>
    <t>VC0395_A1543</t>
  </si>
  <si>
    <t>Uncharacterized protein OS=Vibrio cholerae serotype O1 (strain ATCC 39541 / Classical Ogawa 395 / O395) OX=345073 GN=VC0395_A1306 PE=3 SV=1</t>
  </si>
  <si>
    <t>A0A0H3AI19</t>
  </si>
  <si>
    <t>VC0395_A1306</t>
  </si>
  <si>
    <t>Gamma-glutamyltranspeptidase OS=Vibrio cholerae serotype O1 (strain ATCC 39541 / Classical Ogawa 395 / O395) OX=345073 GN=ggt PE=4 SV=1</t>
  </si>
  <si>
    <t>A0A0H3AI86</t>
  </si>
  <si>
    <t>ggt</t>
  </si>
  <si>
    <t>Histidine triad family protein OS=Vibrio cholerae serotype O1 (strain ATCC 39541 / Classical Ogawa 395 / O395) OX=345073 GN=VC0395_A1487 PE=4 SV=1</t>
  </si>
  <si>
    <t>A0A0H3AJY4</t>
  </si>
  <si>
    <t>VC0395_A1487</t>
  </si>
  <si>
    <t>Putative 5-carboxymethyl-2-hydroxymuconate delta isomerase OS=Vibrio cholerae serotype O1 (strain ATCC 39541 / Classical Ogawa 395 / O395) OX=345073 GN=VC0395_A2242 PE=4 SV=1</t>
  </si>
  <si>
    <t>A0A0H3AM57</t>
  </si>
  <si>
    <t>VC0395_A2242</t>
  </si>
  <si>
    <t>Transcriptional regulator, LysR family OS=Vibrio cholerae serotype O1 (strain ATCC 39541 / Classical Ogawa 395 / O395) OX=345073 GN=VC0395_0518 PE=3 SV=1</t>
  </si>
  <si>
    <t>A0A0H3AF04</t>
  </si>
  <si>
    <t>VC0395_0518</t>
  </si>
  <si>
    <t>Uncharacterized protein OS=Vibrio cholerae serotype O1 (strain ATCC 39541 / Classical Ogawa 395 / O395) OX=345073 GN=VC0395_0517 PE=4 SV=1</t>
  </si>
  <si>
    <t>A0A0H3AG23</t>
  </si>
  <si>
    <t>VC0395_0517</t>
  </si>
  <si>
    <t>ADP-heptose--LPS heptosyltransferase II OS=Vibrio cholerae serotype O1 (strain ATCC 39541 / Classical Ogawa 395 / O395) OX=345073 GN=rfaF PE=4 SV=1</t>
  </si>
  <si>
    <t>A0A0H3AGM0</t>
  </si>
  <si>
    <t>rfaF</t>
  </si>
  <si>
    <t>Uncharacterized protein OS=Vibrio cholerae serotype O1 (strain ATCC 39541 / Classical Ogawa 395 / O395) OX=345073 GN=VC0395_0959 PE=4 SV=1</t>
  </si>
  <si>
    <t>A0A0H3AH92</t>
  </si>
  <si>
    <t>VC0395_0959</t>
  </si>
  <si>
    <t>Succinate dehydrogenase cytochrome b556 subunit OS=Vibrio cholerae serotype O1 (strain ATCC 39541 / Classical Ogawa 395 / O395) OX=345073 GN=sdhC PE=3 SV=1</t>
  </si>
  <si>
    <t>A0A0H3AHE2</t>
  </si>
  <si>
    <t>sdhC</t>
  </si>
  <si>
    <t>Oligopeptide ABC transporter, ATP-binding protein OS=Vibrio cholerae serotype O1 (strain ATCC 39541 / Classical Ogawa 395 / O395) OX=345073 GN=oppF PE=4 SV=1</t>
  </si>
  <si>
    <t>A0A0H3AI22</t>
  </si>
  <si>
    <t>oppF</t>
  </si>
  <si>
    <t>Uncharacterized protein OS=Vibrio cholerae serotype O1 (strain ATCC 39541 / Classical Ogawa 395 / O395) OX=345073 GN=VC0395_A0164 PE=4 SV=1</t>
  </si>
  <si>
    <t>A0A0H3AIW2</t>
  </si>
  <si>
    <t>VC0395_A0164</t>
  </si>
  <si>
    <t>Glycine cleavage system transcriptional repressor OS=Vibrio cholerae serotype O1 (strain ATCC 39541 / Classical Ogawa 395 / O395) OX=345073 GN=VC0395_A0869 PE=4 SV=1</t>
  </si>
  <si>
    <t>A0A0H3AJE1</t>
  </si>
  <si>
    <t>VC0395_A0869</t>
  </si>
  <si>
    <t>Uncharacterized protein OS=Vibrio cholerae serotype O1 (strain ATCC 39541 / Classical Ogawa 395 / O395) OX=345073 GN=VC0395_A0303 PE=4 SV=1</t>
  </si>
  <si>
    <t>A0A0H3AL34</t>
  </si>
  <si>
    <t>VC0395_A0303</t>
  </si>
  <si>
    <t>Oligopeptide ABC transporter, permease protein OS=Vibrio cholerae serotype O1 (strain ATCC 39541 / Classical Ogawa 395 / O395) OX=345073 GN=oppB PE=3 SV=1</t>
  </si>
  <si>
    <t>A0A0H3ALM3</t>
  </si>
  <si>
    <t>oppB</t>
  </si>
  <si>
    <t>Uncharacterized protein OS=Vibrio cholerae serotype O1 (strain ATCC 39541 / Classical Ogawa 395 / O395) OX=345073 GN=VC0395_A1800 PE=4 SV=1</t>
  </si>
  <si>
    <t>A0A0H3AIB3</t>
  </si>
  <si>
    <t>VC0395_A1800</t>
  </si>
  <si>
    <t>NADPH-flavin oxidoreductase OS=Vibrio cholerae serotype O1 (strain ATCC 39541 / Classical Ogawa 395 / O395) OX=345073 GN=frp PE=3 SV=1</t>
  </si>
  <si>
    <t>A0A0H3AM78</t>
  </si>
  <si>
    <t>frp</t>
  </si>
  <si>
    <t>General secretion pathway protein C OS=Vibrio cholerae serotype O1 (strain ATCC 39541 / Classical Ogawa 395 / O395) OX=345073 GN=epsC PE=3 SV=1</t>
  </si>
  <si>
    <t>A0A0H3AM56</t>
  </si>
  <si>
    <t>epsC</t>
  </si>
  <si>
    <t>Uncharacterized protein OS=Vibrio cholerae serotype O1 (strain ATCC 39541 / Classical Ogawa 395 / O395) OX=345073 GN=VC0395_A0498 PE=4 SV=1</t>
  </si>
  <si>
    <t>A0A0H3AMR6</t>
  </si>
  <si>
    <t>VC0395_A0498</t>
  </si>
  <si>
    <t>Guanosine-3',5'-bis(Diphosphate) 3'-pyrophosphohydrolase OS=Vibrio cholerae serotype O1 (strain ATCC 39541 / Classical Ogawa 395 / O395) OX=345073 GN=spoT PE=3 SV=1</t>
  </si>
  <si>
    <t>A0A0H3AML3</t>
  </si>
  <si>
    <t>spoT</t>
  </si>
  <si>
    <t>Uncharacterized protein OS=Vibrio cholerae serotype O1 (strain ATCC 39541 / Classical Ogawa 395 / O395) OX=345073 GN=VC0395_A2363 PE=4 SV=1</t>
  </si>
  <si>
    <t>A0A0H3AKW3</t>
  </si>
  <si>
    <t>VC0395_A2363</t>
  </si>
  <si>
    <t>Succinate dehydrogenase hydrophobic membrane anchor subunit OS=Vibrio cholerae serotype O1 (strain ATCC 39541 / Classical Ogawa 395 / O395) OX=345073 GN=sdhD PE=4 SV=1</t>
  </si>
  <si>
    <t>A0A0H3AJJ5</t>
  </si>
  <si>
    <t>sdhD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</si>
</sst>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AZ709"/>
  <sheetViews>
    <sheetView tabSelected="1" zoomScale="115" zoomScaleNormal="115" workbookViewId="0">
      <selection activeCell="D2" sqref="D2"/>
    </sheetView>
  </sheetViews>
  <sheetFormatPr defaultRowHeight="14.45"/>
  <cols>
    <col min="4" max="4" width="50.85546875" customWidth="1"/>
    <col min="5" max="5" width="16.85546875" customWidth="1"/>
    <col min="8" max="29" width="8.85546875"/>
    <col min="32" max="33" width="8.85546875"/>
  </cols>
  <sheetData>
    <row r="2" spans="4:52">
      <c r="H2" s="1" t="s">
        <v>0</v>
      </c>
      <c r="I2" s="1" t="s">
        <v>1</v>
      </c>
      <c r="J2" s="1" t="s">
        <v>2</v>
      </c>
      <c r="K2" s="3" t="s">
        <v>0</v>
      </c>
      <c r="L2" s="3" t="s">
        <v>1</v>
      </c>
      <c r="M2" s="3" t="s">
        <v>2</v>
      </c>
      <c r="N2" s="1" t="s">
        <v>0</v>
      </c>
      <c r="O2" s="1" t="s">
        <v>1</v>
      </c>
      <c r="P2" s="1" t="s">
        <v>2</v>
      </c>
      <c r="Q2" s="3" t="s">
        <v>0</v>
      </c>
      <c r="R2" s="3" t="s">
        <v>1</v>
      </c>
      <c r="S2" s="3" t="s">
        <v>2</v>
      </c>
      <c r="T2" s="1" t="s">
        <v>3</v>
      </c>
      <c r="U2" s="1"/>
      <c r="V2" s="1"/>
      <c r="W2" s="1"/>
      <c r="X2" s="3" t="s">
        <v>4</v>
      </c>
      <c r="Y2" s="3"/>
      <c r="Z2" s="3"/>
      <c r="AA2" s="3"/>
      <c r="AB2" s="2"/>
      <c r="AC2" s="2"/>
    </row>
    <row r="3" spans="4:52">
      <c r="D3" t="s">
        <v>5</v>
      </c>
      <c r="E3" t="s">
        <v>6</v>
      </c>
      <c r="F3" t="s">
        <v>7</v>
      </c>
      <c r="G3" t="s">
        <v>8</v>
      </c>
      <c r="H3" s="1" t="s">
        <v>9</v>
      </c>
      <c r="I3" s="1" t="s">
        <v>9</v>
      </c>
      <c r="J3" s="1" t="s">
        <v>9</v>
      </c>
      <c r="K3" s="3" t="s">
        <v>10</v>
      </c>
      <c r="L3" s="3" t="s">
        <v>10</v>
      </c>
      <c r="M3" s="3" t="s">
        <v>10</v>
      </c>
      <c r="N3" s="1" t="s">
        <v>11</v>
      </c>
      <c r="O3" s="1" t="s">
        <v>11</v>
      </c>
      <c r="P3" s="1" t="s">
        <v>11</v>
      </c>
      <c r="Q3" s="3" t="s">
        <v>12</v>
      </c>
      <c r="R3" s="3" t="s">
        <v>12</v>
      </c>
      <c r="S3" s="3" t="s">
        <v>12</v>
      </c>
      <c r="T3" s="1" t="s">
        <v>9</v>
      </c>
      <c r="U3" s="1" t="s">
        <v>10</v>
      </c>
      <c r="V3" s="1" t="s">
        <v>11</v>
      </c>
      <c r="W3" s="1" t="s">
        <v>12</v>
      </c>
      <c r="X3" s="3" t="s">
        <v>9</v>
      </c>
      <c r="Y3" s="3" t="s">
        <v>10</v>
      </c>
      <c r="Z3" s="3" t="s">
        <v>11</v>
      </c>
      <c r="AA3" s="3" t="s">
        <v>12</v>
      </c>
      <c r="AB3" s="2" t="s">
        <v>13</v>
      </c>
      <c r="AC3" s="2" t="s">
        <v>14</v>
      </c>
      <c r="AR3" t="s">
        <v>15</v>
      </c>
      <c r="AX3" t="s">
        <v>16</v>
      </c>
    </row>
    <row r="4" spans="4:52">
      <c r="D4" t="s">
        <v>17</v>
      </c>
      <c r="E4" t="s">
        <v>18</v>
      </c>
      <c r="F4" t="s">
        <v>19</v>
      </c>
      <c r="G4" t="s">
        <v>20</v>
      </c>
      <c r="H4">
        <v>9</v>
      </c>
      <c r="I4">
        <v>49</v>
      </c>
      <c r="J4">
        <v>58</v>
      </c>
      <c r="K4">
        <v>42</v>
      </c>
      <c r="L4">
        <v>47</v>
      </c>
      <c r="M4">
        <v>24</v>
      </c>
      <c r="N4">
        <v>20</v>
      </c>
      <c r="O4">
        <v>73</v>
      </c>
      <c r="P4">
        <v>11</v>
      </c>
      <c r="Q4">
        <v>32</v>
      </c>
      <c r="R4">
        <v>35</v>
      </c>
      <c r="S4">
        <v>21</v>
      </c>
      <c r="T4">
        <f>AVERAGE(I4:J4)</f>
        <v>53.5</v>
      </c>
      <c r="U4">
        <f>AVERAGE(K4:M4)</f>
        <v>37.666666666666664</v>
      </c>
      <c r="V4">
        <f>AVERAGE(N4:P4)</f>
        <v>34.666666666666664</v>
      </c>
      <c r="W4">
        <f>AVERAGE(Q4:S4)</f>
        <v>29.333333333333332</v>
      </c>
      <c r="X4">
        <f>_xlfn.STDEV.P(I4:J4)</f>
        <v>4.5</v>
      </c>
      <c r="Y4">
        <f>_xlfn.STDEV.P(K4:M4)</f>
        <v>9.877021593352703</v>
      </c>
      <c r="Z4">
        <f>_xlfn.STDEV.P(N4:P4)</f>
        <v>27.35365098523819</v>
      </c>
      <c r="AA4">
        <f>_xlfn.STDEV.P(Q4:S4)</f>
        <v>6.0184900284225957</v>
      </c>
      <c r="AB4">
        <f>T4/U4</f>
        <v>1.4203539823008851</v>
      </c>
      <c r="AC4">
        <f>V4/W4</f>
        <v>1.1818181818181819</v>
      </c>
      <c r="AR4" t="s">
        <v>21</v>
      </c>
      <c r="AS4" t="s">
        <v>22</v>
      </c>
      <c r="AT4" t="s">
        <v>23</v>
      </c>
      <c r="AX4" t="s">
        <v>24</v>
      </c>
      <c r="AY4" t="s">
        <v>25</v>
      </c>
      <c r="AZ4" t="s">
        <v>26</v>
      </c>
    </row>
    <row r="5" spans="4:52">
      <c r="D5" t="s">
        <v>27</v>
      </c>
      <c r="E5" t="s">
        <v>28</v>
      </c>
      <c r="F5" t="s">
        <v>29</v>
      </c>
      <c r="G5" t="s">
        <v>30</v>
      </c>
      <c r="H5">
        <v>8</v>
      </c>
      <c r="I5">
        <v>27</v>
      </c>
      <c r="J5">
        <v>30</v>
      </c>
      <c r="K5">
        <v>27</v>
      </c>
      <c r="L5">
        <v>25</v>
      </c>
      <c r="M5">
        <v>21</v>
      </c>
      <c r="N5">
        <v>9</v>
      </c>
      <c r="O5">
        <v>32</v>
      </c>
      <c r="P5">
        <v>8</v>
      </c>
      <c r="Q5">
        <v>20</v>
      </c>
      <c r="R5">
        <v>21</v>
      </c>
      <c r="S5">
        <v>14</v>
      </c>
      <c r="T5">
        <f t="shared" ref="T5:T68" si="0">AVERAGE(I5:J5)</f>
        <v>28.5</v>
      </c>
      <c r="U5">
        <f t="shared" ref="U5:U68" si="1">AVERAGE(K5:M5)</f>
        <v>24.333333333333332</v>
      </c>
      <c r="V5">
        <f t="shared" ref="V5:V68" si="2">AVERAGE(N5:P5)</f>
        <v>16.333333333333332</v>
      </c>
      <c r="W5">
        <f t="shared" ref="W5:W68" si="3">AVERAGE(Q5:S5)</f>
        <v>18.333333333333332</v>
      </c>
      <c r="X5">
        <f t="shared" ref="X5:X68" si="4">_xlfn.STDEV.P(I5:J5)</f>
        <v>1.5</v>
      </c>
      <c r="Y5">
        <f t="shared" ref="Y5:Y68" si="5">_xlfn.STDEV.P(K5:M5)</f>
        <v>2.4944382578492941</v>
      </c>
      <c r="Z5">
        <f t="shared" ref="Z5:Z68" si="6">_xlfn.STDEV.P(N5:P5)</f>
        <v>11.08552609887726</v>
      </c>
      <c r="AA5">
        <f t="shared" ref="AA5:AA68" si="7">_xlfn.STDEV.P(Q5:S5)</f>
        <v>3.0912061651652345</v>
      </c>
      <c r="AB5">
        <f t="shared" ref="AB5:AB68" si="8">T5/U5</f>
        <v>1.1712328767123288</v>
      </c>
      <c r="AC5">
        <f t="shared" ref="AC5:AC68" si="9">V5/W5</f>
        <v>0.89090909090909087</v>
      </c>
      <c r="AR5" t="s">
        <v>31</v>
      </c>
      <c r="AS5" t="s">
        <v>32</v>
      </c>
      <c r="AT5" t="s">
        <v>33</v>
      </c>
      <c r="AX5" t="s">
        <v>34</v>
      </c>
      <c r="AY5" t="s">
        <v>35</v>
      </c>
      <c r="AZ5" t="s">
        <v>36</v>
      </c>
    </row>
    <row r="6" spans="4:52">
      <c r="D6" t="s">
        <v>37</v>
      </c>
      <c r="E6" t="s">
        <v>38</v>
      </c>
      <c r="F6" t="s">
        <v>39</v>
      </c>
      <c r="G6" t="s">
        <v>40</v>
      </c>
      <c r="H6">
        <v>8</v>
      </c>
      <c r="I6">
        <v>20</v>
      </c>
      <c r="J6">
        <v>20</v>
      </c>
      <c r="K6">
        <v>19</v>
      </c>
      <c r="L6">
        <v>20</v>
      </c>
      <c r="M6">
        <v>21</v>
      </c>
      <c r="N6">
        <v>19</v>
      </c>
      <c r="O6">
        <v>28</v>
      </c>
      <c r="P6">
        <v>15</v>
      </c>
      <c r="Q6">
        <v>23</v>
      </c>
      <c r="R6">
        <v>23</v>
      </c>
      <c r="S6">
        <v>16</v>
      </c>
      <c r="T6">
        <f t="shared" si="0"/>
        <v>20</v>
      </c>
      <c r="U6">
        <f t="shared" si="1"/>
        <v>20</v>
      </c>
      <c r="V6">
        <f t="shared" si="2"/>
        <v>20.666666666666668</v>
      </c>
      <c r="W6">
        <f t="shared" si="3"/>
        <v>20.666666666666668</v>
      </c>
      <c r="X6">
        <f t="shared" si="4"/>
        <v>0</v>
      </c>
      <c r="Y6">
        <f t="shared" si="5"/>
        <v>0.81649658092772603</v>
      </c>
      <c r="Z6">
        <f t="shared" si="6"/>
        <v>5.4365021434333638</v>
      </c>
      <c r="AA6">
        <f t="shared" si="7"/>
        <v>3.2998316455372216</v>
      </c>
      <c r="AB6">
        <f t="shared" si="8"/>
        <v>1</v>
      </c>
      <c r="AC6">
        <f t="shared" si="9"/>
        <v>1</v>
      </c>
      <c r="AR6" t="s">
        <v>41</v>
      </c>
      <c r="AS6" t="s">
        <v>42</v>
      </c>
      <c r="AT6" t="s">
        <v>43</v>
      </c>
      <c r="AX6" t="s">
        <v>44</v>
      </c>
      <c r="AY6" t="s">
        <v>45</v>
      </c>
      <c r="AZ6" t="s">
        <v>46</v>
      </c>
    </row>
    <row r="7" spans="4:52">
      <c r="D7" t="s">
        <v>24</v>
      </c>
      <c r="E7" t="s">
        <v>25</v>
      </c>
      <c r="F7" t="s">
        <v>26</v>
      </c>
      <c r="G7" t="s">
        <v>47</v>
      </c>
      <c r="H7">
        <v>8</v>
      </c>
      <c r="I7">
        <v>23</v>
      </c>
      <c r="J7">
        <v>21</v>
      </c>
      <c r="K7">
        <v>18</v>
      </c>
      <c r="L7">
        <v>10</v>
      </c>
      <c r="M7">
        <v>7</v>
      </c>
      <c r="N7">
        <v>3</v>
      </c>
      <c r="O7">
        <v>11</v>
      </c>
      <c r="P7">
        <v>13</v>
      </c>
      <c r="Q7">
        <v>20</v>
      </c>
      <c r="R7">
        <v>8</v>
      </c>
      <c r="S7">
        <v>7</v>
      </c>
      <c r="T7">
        <f t="shared" si="0"/>
        <v>22</v>
      </c>
      <c r="U7">
        <f t="shared" si="1"/>
        <v>11.666666666666666</v>
      </c>
      <c r="V7">
        <f t="shared" si="2"/>
        <v>9</v>
      </c>
      <c r="W7">
        <f t="shared" si="3"/>
        <v>11.666666666666666</v>
      </c>
      <c r="X7">
        <f t="shared" si="4"/>
        <v>1</v>
      </c>
      <c r="Y7">
        <f t="shared" si="5"/>
        <v>4.6427960923947067</v>
      </c>
      <c r="Z7">
        <f t="shared" si="6"/>
        <v>4.3204937989385739</v>
      </c>
      <c r="AA7">
        <f t="shared" si="7"/>
        <v>5.9066817155564495</v>
      </c>
      <c r="AB7">
        <f t="shared" si="8"/>
        <v>1.8857142857142859</v>
      </c>
      <c r="AC7">
        <f t="shared" si="9"/>
        <v>0.77142857142857146</v>
      </c>
      <c r="AR7" t="s">
        <v>48</v>
      </c>
      <c r="AS7" t="s">
        <v>49</v>
      </c>
      <c r="AT7" t="s">
        <v>50</v>
      </c>
      <c r="AX7" t="s">
        <v>51</v>
      </c>
      <c r="AY7" t="s">
        <v>52</v>
      </c>
      <c r="AZ7" t="s">
        <v>53</v>
      </c>
    </row>
    <row r="8" spans="4:52">
      <c r="D8" t="s">
        <v>54</v>
      </c>
      <c r="E8" t="s">
        <v>55</v>
      </c>
      <c r="F8" t="s">
        <v>56</v>
      </c>
      <c r="G8" t="s">
        <v>57</v>
      </c>
      <c r="H8">
        <v>3</v>
      </c>
      <c r="I8">
        <v>28</v>
      </c>
      <c r="J8">
        <v>21</v>
      </c>
      <c r="K8">
        <v>26</v>
      </c>
      <c r="L8">
        <v>28</v>
      </c>
      <c r="M8">
        <v>15</v>
      </c>
      <c r="N8">
        <v>15</v>
      </c>
      <c r="O8">
        <v>44</v>
      </c>
      <c r="P8">
        <v>5</v>
      </c>
      <c r="Q8">
        <v>32</v>
      </c>
      <c r="R8">
        <v>24</v>
      </c>
      <c r="S8">
        <v>7</v>
      </c>
      <c r="T8">
        <f t="shared" si="0"/>
        <v>24.5</v>
      </c>
      <c r="U8">
        <f t="shared" si="1"/>
        <v>23</v>
      </c>
      <c r="V8">
        <f t="shared" si="2"/>
        <v>21.333333333333332</v>
      </c>
      <c r="W8">
        <f t="shared" si="3"/>
        <v>21</v>
      </c>
      <c r="X8">
        <f t="shared" si="4"/>
        <v>3.5</v>
      </c>
      <c r="Y8">
        <f t="shared" si="5"/>
        <v>5.715476066494082</v>
      </c>
      <c r="Z8">
        <f t="shared" si="6"/>
        <v>16.539514973407037</v>
      </c>
      <c r="AA8">
        <f t="shared" si="7"/>
        <v>10.424330514074594</v>
      </c>
      <c r="AB8">
        <f t="shared" si="8"/>
        <v>1.0652173913043479</v>
      </c>
      <c r="AC8">
        <f t="shared" si="9"/>
        <v>1.0158730158730158</v>
      </c>
      <c r="AR8" t="s">
        <v>58</v>
      </c>
      <c r="AS8" t="s">
        <v>59</v>
      </c>
      <c r="AT8" t="s">
        <v>60</v>
      </c>
      <c r="AX8" t="s">
        <v>61</v>
      </c>
      <c r="AY8" t="s">
        <v>62</v>
      </c>
      <c r="AZ8" t="s">
        <v>63</v>
      </c>
    </row>
    <row r="9" spans="4:52">
      <c r="D9" t="s">
        <v>64</v>
      </c>
      <c r="E9" t="s">
        <v>65</v>
      </c>
      <c r="F9" t="s">
        <v>66</v>
      </c>
      <c r="G9" t="s">
        <v>67</v>
      </c>
      <c r="H9">
        <v>8</v>
      </c>
      <c r="I9">
        <v>24</v>
      </c>
      <c r="J9">
        <v>43</v>
      </c>
      <c r="K9">
        <v>40</v>
      </c>
      <c r="L9">
        <v>32</v>
      </c>
      <c r="M9">
        <v>18</v>
      </c>
      <c r="N9">
        <v>11</v>
      </c>
      <c r="O9">
        <v>43</v>
      </c>
      <c r="P9">
        <v>18</v>
      </c>
      <c r="Q9">
        <v>19</v>
      </c>
      <c r="R9">
        <v>18</v>
      </c>
      <c r="S9">
        <v>17</v>
      </c>
      <c r="T9">
        <f t="shared" si="0"/>
        <v>33.5</v>
      </c>
      <c r="U9">
        <f t="shared" si="1"/>
        <v>30</v>
      </c>
      <c r="V9">
        <f t="shared" si="2"/>
        <v>24</v>
      </c>
      <c r="W9">
        <f t="shared" si="3"/>
        <v>18</v>
      </c>
      <c r="X9">
        <f t="shared" si="4"/>
        <v>9.5</v>
      </c>
      <c r="Y9">
        <f t="shared" si="5"/>
        <v>9.0921211313239034</v>
      </c>
      <c r="Z9">
        <f t="shared" si="6"/>
        <v>13.73559851869101</v>
      </c>
      <c r="AA9">
        <f t="shared" si="7"/>
        <v>0.81649658092772603</v>
      </c>
      <c r="AB9">
        <f t="shared" si="8"/>
        <v>1.1166666666666667</v>
      </c>
      <c r="AC9">
        <f t="shared" si="9"/>
        <v>1.3333333333333333</v>
      </c>
      <c r="AR9" t="s">
        <v>68</v>
      </c>
      <c r="AS9" t="s">
        <v>69</v>
      </c>
      <c r="AT9" t="s">
        <v>70</v>
      </c>
      <c r="AX9" t="s">
        <v>71</v>
      </c>
      <c r="AY9" t="s">
        <v>72</v>
      </c>
      <c r="AZ9" t="s">
        <v>73</v>
      </c>
    </row>
    <row r="10" spans="4:52">
      <c r="D10" t="s">
        <v>74</v>
      </c>
      <c r="E10" t="s">
        <v>75</v>
      </c>
      <c r="F10" t="s">
        <v>76</v>
      </c>
      <c r="G10" t="s">
        <v>77</v>
      </c>
      <c r="H10">
        <v>8</v>
      </c>
      <c r="I10">
        <v>28</v>
      </c>
      <c r="J10">
        <v>39</v>
      </c>
      <c r="K10">
        <v>24</v>
      </c>
      <c r="L10">
        <v>30</v>
      </c>
      <c r="M10">
        <v>20</v>
      </c>
      <c r="N10">
        <v>20</v>
      </c>
      <c r="O10">
        <v>51</v>
      </c>
      <c r="P10">
        <v>10</v>
      </c>
      <c r="Q10">
        <v>26</v>
      </c>
      <c r="R10">
        <v>29</v>
      </c>
      <c r="S10">
        <v>16</v>
      </c>
      <c r="T10">
        <f t="shared" si="0"/>
        <v>33.5</v>
      </c>
      <c r="U10">
        <f t="shared" si="1"/>
        <v>24.666666666666668</v>
      </c>
      <c r="V10">
        <f t="shared" si="2"/>
        <v>27</v>
      </c>
      <c r="W10">
        <f t="shared" si="3"/>
        <v>23.666666666666668</v>
      </c>
      <c r="X10">
        <f t="shared" si="4"/>
        <v>5.5</v>
      </c>
      <c r="Y10">
        <f t="shared" si="5"/>
        <v>4.1096093353126513</v>
      </c>
      <c r="Z10">
        <f t="shared" si="6"/>
        <v>17.454703282114728</v>
      </c>
      <c r="AA10">
        <f t="shared" si="7"/>
        <v>5.5577773335110221</v>
      </c>
      <c r="AB10">
        <f t="shared" si="8"/>
        <v>1.3581081081081081</v>
      </c>
      <c r="AC10">
        <f t="shared" si="9"/>
        <v>1.1408450704225352</v>
      </c>
      <c r="AR10" t="s">
        <v>78</v>
      </c>
      <c r="AS10" t="s">
        <v>79</v>
      </c>
      <c r="AT10" t="s">
        <v>80</v>
      </c>
      <c r="AX10" t="s">
        <v>81</v>
      </c>
      <c r="AY10" t="s">
        <v>82</v>
      </c>
      <c r="AZ10" t="s">
        <v>83</v>
      </c>
    </row>
    <row r="11" spans="4:52">
      <c r="D11" t="s">
        <v>84</v>
      </c>
      <c r="E11" t="s">
        <v>85</v>
      </c>
      <c r="F11" t="s">
        <v>86</v>
      </c>
      <c r="G11" t="s">
        <v>67</v>
      </c>
      <c r="H11">
        <v>6</v>
      </c>
      <c r="I11">
        <v>32</v>
      </c>
      <c r="J11">
        <v>27</v>
      </c>
      <c r="K11">
        <v>26</v>
      </c>
      <c r="L11">
        <v>35</v>
      </c>
      <c r="M11">
        <v>30</v>
      </c>
      <c r="N11">
        <v>17</v>
      </c>
      <c r="O11">
        <v>59</v>
      </c>
      <c r="P11">
        <v>9</v>
      </c>
      <c r="Q11">
        <v>33</v>
      </c>
      <c r="R11">
        <v>25</v>
      </c>
      <c r="S11">
        <v>9</v>
      </c>
      <c r="T11">
        <f t="shared" si="0"/>
        <v>29.5</v>
      </c>
      <c r="U11">
        <f t="shared" si="1"/>
        <v>30.333333333333332</v>
      </c>
      <c r="V11">
        <f t="shared" si="2"/>
        <v>28.333333333333332</v>
      </c>
      <c r="W11">
        <f t="shared" si="3"/>
        <v>22.333333333333332</v>
      </c>
      <c r="X11">
        <f t="shared" si="4"/>
        <v>2.5</v>
      </c>
      <c r="Y11">
        <f t="shared" si="5"/>
        <v>3.6817870057290869</v>
      </c>
      <c r="Z11">
        <f t="shared" si="6"/>
        <v>21.929178937864702</v>
      </c>
      <c r="AA11">
        <f t="shared" si="7"/>
        <v>9.9777530313971763</v>
      </c>
      <c r="AB11">
        <f t="shared" si="8"/>
        <v>0.97252747252747251</v>
      </c>
      <c r="AC11">
        <f t="shared" si="9"/>
        <v>1.2686567164179106</v>
      </c>
      <c r="AR11" t="s">
        <v>87</v>
      </c>
      <c r="AS11" t="s">
        <v>88</v>
      </c>
      <c r="AT11" t="s">
        <v>89</v>
      </c>
      <c r="AX11" t="s">
        <v>90</v>
      </c>
      <c r="AY11" t="s">
        <v>91</v>
      </c>
      <c r="AZ11" t="s">
        <v>92</v>
      </c>
    </row>
    <row r="12" spans="4:52">
      <c r="D12" t="s">
        <v>34</v>
      </c>
      <c r="E12" t="s">
        <v>35</v>
      </c>
      <c r="F12" t="s">
        <v>36</v>
      </c>
      <c r="G12" t="s">
        <v>93</v>
      </c>
      <c r="H12">
        <v>8</v>
      </c>
      <c r="I12">
        <v>30</v>
      </c>
      <c r="J12">
        <v>28</v>
      </c>
      <c r="K12">
        <v>22</v>
      </c>
      <c r="L12">
        <v>23</v>
      </c>
      <c r="M12">
        <v>14</v>
      </c>
      <c r="N12">
        <v>11</v>
      </c>
      <c r="O12">
        <v>40</v>
      </c>
      <c r="P12">
        <v>8</v>
      </c>
      <c r="Q12">
        <v>24</v>
      </c>
      <c r="R12">
        <v>18</v>
      </c>
      <c r="S12">
        <v>6</v>
      </c>
      <c r="T12">
        <f t="shared" si="0"/>
        <v>29</v>
      </c>
      <c r="U12">
        <f t="shared" si="1"/>
        <v>19.666666666666668</v>
      </c>
      <c r="V12">
        <f t="shared" si="2"/>
        <v>19.666666666666668</v>
      </c>
      <c r="W12">
        <f t="shared" si="3"/>
        <v>16</v>
      </c>
      <c r="X12">
        <f t="shared" si="4"/>
        <v>1</v>
      </c>
      <c r="Y12">
        <f t="shared" si="5"/>
        <v>4.0276819911981905</v>
      </c>
      <c r="Z12">
        <f t="shared" si="6"/>
        <v>14.429907214608908</v>
      </c>
      <c r="AA12">
        <f t="shared" si="7"/>
        <v>7.4833147735478827</v>
      </c>
      <c r="AB12">
        <f t="shared" si="8"/>
        <v>1.4745762711864405</v>
      </c>
      <c r="AC12">
        <f t="shared" si="9"/>
        <v>1.2291666666666667</v>
      </c>
      <c r="AR12" t="s">
        <v>94</v>
      </c>
      <c r="AS12" t="s">
        <v>95</v>
      </c>
      <c r="AT12" t="s">
        <v>96</v>
      </c>
      <c r="AX12" t="s">
        <v>97</v>
      </c>
      <c r="AY12" t="s">
        <v>98</v>
      </c>
      <c r="AZ12" t="s">
        <v>99</v>
      </c>
    </row>
    <row r="13" spans="4:52">
      <c r="D13" t="s">
        <v>100</v>
      </c>
      <c r="E13" t="s">
        <v>101</v>
      </c>
      <c r="F13" t="s">
        <v>102</v>
      </c>
      <c r="G13" t="s">
        <v>103</v>
      </c>
      <c r="H13">
        <v>6</v>
      </c>
      <c r="I13">
        <v>20</v>
      </c>
      <c r="J13">
        <v>26</v>
      </c>
      <c r="K13">
        <v>13</v>
      </c>
      <c r="L13">
        <v>27</v>
      </c>
      <c r="M13">
        <v>16</v>
      </c>
      <c r="N13">
        <v>14</v>
      </c>
      <c r="O13">
        <v>26</v>
      </c>
      <c r="P13">
        <v>7</v>
      </c>
      <c r="Q13">
        <v>18</v>
      </c>
      <c r="R13">
        <v>15</v>
      </c>
      <c r="S13">
        <v>8</v>
      </c>
      <c r="T13">
        <f t="shared" si="0"/>
        <v>23</v>
      </c>
      <c r="U13">
        <f t="shared" si="1"/>
        <v>18.666666666666668</v>
      </c>
      <c r="V13">
        <f t="shared" si="2"/>
        <v>15.666666666666666</v>
      </c>
      <c r="W13">
        <f t="shared" si="3"/>
        <v>13.666666666666666</v>
      </c>
      <c r="X13">
        <f t="shared" si="4"/>
        <v>3</v>
      </c>
      <c r="Y13">
        <f t="shared" si="5"/>
        <v>6.0184900284225957</v>
      </c>
      <c r="Z13">
        <f t="shared" si="6"/>
        <v>7.8457348639598798</v>
      </c>
      <c r="AA13">
        <f t="shared" si="7"/>
        <v>4.1899350299921787</v>
      </c>
      <c r="AB13">
        <f t="shared" si="8"/>
        <v>1.232142857142857</v>
      </c>
      <c r="AC13">
        <f t="shared" si="9"/>
        <v>1.1463414634146341</v>
      </c>
      <c r="AR13" t="s">
        <v>104</v>
      </c>
      <c r="AS13" t="s">
        <v>105</v>
      </c>
      <c r="AT13" t="s">
        <v>106</v>
      </c>
      <c r="AX13" t="s">
        <v>107</v>
      </c>
      <c r="AY13" t="s">
        <v>108</v>
      </c>
      <c r="AZ13" t="s">
        <v>109</v>
      </c>
    </row>
    <row r="14" spans="4:52">
      <c r="D14" t="s">
        <v>110</v>
      </c>
      <c r="E14" t="s">
        <v>111</v>
      </c>
      <c r="F14" t="s">
        <v>112</v>
      </c>
      <c r="G14" t="s">
        <v>113</v>
      </c>
      <c r="H14">
        <v>3</v>
      </c>
      <c r="I14">
        <v>24</v>
      </c>
      <c r="J14">
        <v>16</v>
      </c>
      <c r="K14">
        <v>18</v>
      </c>
      <c r="L14">
        <v>21</v>
      </c>
      <c r="M14">
        <v>11</v>
      </c>
      <c r="N14">
        <v>7</v>
      </c>
      <c r="O14">
        <v>19</v>
      </c>
      <c r="P14">
        <v>5</v>
      </c>
      <c r="Q14">
        <v>14</v>
      </c>
      <c r="R14">
        <v>25</v>
      </c>
      <c r="S14">
        <v>6</v>
      </c>
      <c r="T14">
        <f t="shared" si="0"/>
        <v>20</v>
      </c>
      <c r="U14">
        <f t="shared" si="1"/>
        <v>16.666666666666668</v>
      </c>
      <c r="V14">
        <f t="shared" si="2"/>
        <v>10.333333333333334</v>
      </c>
      <c r="W14">
        <f t="shared" si="3"/>
        <v>15</v>
      </c>
      <c r="X14">
        <f t="shared" si="4"/>
        <v>4</v>
      </c>
      <c r="Y14">
        <f t="shared" si="5"/>
        <v>4.1899350299921787</v>
      </c>
      <c r="Z14">
        <f t="shared" si="6"/>
        <v>6.182412330330469</v>
      </c>
      <c r="AA14">
        <f t="shared" si="7"/>
        <v>7.7888809636986149</v>
      </c>
      <c r="AB14">
        <f t="shared" si="8"/>
        <v>1.2</v>
      </c>
      <c r="AC14">
        <f t="shared" si="9"/>
        <v>0.68888888888888888</v>
      </c>
      <c r="AR14" t="s">
        <v>114</v>
      </c>
      <c r="AS14" t="s">
        <v>115</v>
      </c>
      <c r="AT14" t="s">
        <v>116</v>
      </c>
      <c r="AX14" t="s">
        <v>117</v>
      </c>
      <c r="AY14" t="s">
        <v>118</v>
      </c>
      <c r="AZ14" t="s">
        <v>119</v>
      </c>
    </row>
    <row r="15" spans="4:52">
      <c r="D15" t="s">
        <v>44</v>
      </c>
      <c r="E15" t="s">
        <v>45</v>
      </c>
      <c r="F15" t="s">
        <v>46</v>
      </c>
      <c r="G15" t="s">
        <v>120</v>
      </c>
      <c r="H15">
        <v>8</v>
      </c>
      <c r="I15">
        <v>19</v>
      </c>
      <c r="J15">
        <v>30</v>
      </c>
      <c r="K15">
        <v>15</v>
      </c>
      <c r="L15">
        <v>19</v>
      </c>
      <c r="M15">
        <v>12</v>
      </c>
      <c r="N15">
        <v>10</v>
      </c>
      <c r="O15">
        <v>30</v>
      </c>
      <c r="P15">
        <v>10</v>
      </c>
      <c r="Q15">
        <v>11</v>
      </c>
      <c r="R15">
        <v>21</v>
      </c>
      <c r="S15">
        <v>18</v>
      </c>
      <c r="T15">
        <f t="shared" si="0"/>
        <v>24.5</v>
      </c>
      <c r="U15">
        <f t="shared" si="1"/>
        <v>15.333333333333334</v>
      </c>
      <c r="V15">
        <f t="shared" si="2"/>
        <v>16.666666666666668</v>
      </c>
      <c r="W15">
        <f t="shared" si="3"/>
        <v>16.666666666666668</v>
      </c>
      <c r="X15">
        <f t="shared" si="4"/>
        <v>5.5</v>
      </c>
      <c r="Y15">
        <f t="shared" si="5"/>
        <v>2.8674417556808756</v>
      </c>
      <c r="Z15">
        <f t="shared" si="6"/>
        <v>9.428090415820634</v>
      </c>
      <c r="AA15">
        <f t="shared" si="7"/>
        <v>4.1899350299921787</v>
      </c>
      <c r="AB15">
        <f t="shared" si="8"/>
        <v>1.5978260869565217</v>
      </c>
      <c r="AC15">
        <f t="shared" si="9"/>
        <v>1</v>
      </c>
      <c r="AR15" t="s">
        <v>121</v>
      </c>
      <c r="AS15" t="s">
        <v>122</v>
      </c>
      <c r="AT15" t="s">
        <v>123</v>
      </c>
      <c r="AX15" t="s">
        <v>124</v>
      </c>
      <c r="AY15" t="s">
        <v>125</v>
      </c>
      <c r="AZ15" t="s">
        <v>126</v>
      </c>
    </row>
    <row r="16" spans="4:52">
      <c r="D16" t="s">
        <v>127</v>
      </c>
      <c r="E16" t="s">
        <v>128</v>
      </c>
      <c r="F16" t="s">
        <v>129</v>
      </c>
      <c r="G16" t="s">
        <v>47</v>
      </c>
      <c r="H16">
        <v>1</v>
      </c>
      <c r="I16">
        <v>16</v>
      </c>
      <c r="J16">
        <v>20</v>
      </c>
      <c r="K16">
        <v>10</v>
      </c>
      <c r="L16">
        <v>15</v>
      </c>
      <c r="M16">
        <v>8</v>
      </c>
      <c r="N16">
        <v>7</v>
      </c>
      <c r="O16">
        <v>13</v>
      </c>
      <c r="P16">
        <v>3</v>
      </c>
      <c r="Q16">
        <v>9</v>
      </c>
      <c r="R16">
        <v>9</v>
      </c>
      <c r="S16">
        <v>8</v>
      </c>
      <c r="T16">
        <f t="shared" si="0"/>
        <v>18</v>
      </c>
      <c r="U16">
        <f t="shared" si="1"/>
        <v>11</v>
      </c>
      <c r="V16">
        <f t="shared" si="2"/>
        <v>7.666666666666667</v>
      </c>
      <c r="W16">
        <f t="shared" si="3"/>
        <v>8.6666666666666661</v>
      </c>
      <c r="X16">
        <f t="shared" si="4"/>
        <v>2</v>
      </c>
      <c r="Y16">
        <f t="shared" si="5"/>
        <v>2.9439202887759488</v>
      </c>
      <c r="Z16">
        <f t="shared" si="6"/>
        <v>4.1096093353126513</v>
      </c>
      <c r="AA16">
        <f t="shared" si="7"/>
        <v>0.47140452079103168</v>
      </c>
      <c r="AB16">
        <f t="shared" si="8"/>
        <v>1.6363636363636365</v>
      </c>
      <c r="AC16">
        <f t="shared" si="9"/>
        <v>0.88461538461538469</v>
      </c>
      <c r="AR16" t="s">
        <v>130</v>
      </c>
      <c r="AS16" t="s">
        <v>131</v>
      </c>
      <c r="AT16" t="s">
        <v>132</v>
      </c>
      <c r="AX16" t="s">
        <v>133</v>
      </c>
      <c r="AY16" t="s">
        <v>134</v>
      </c>
      <c r="AZ16" t="s">
        <v>135</v>
      </c>
    </row>
    <row r="17" spans="4:52">
      <c r="D17" t="s">
        <v>136</v>
      </c>
      <c r="E17" t="s">
        <v>137</v>
      </c>
      <c r="F17" t="s">
        <v>138</v>
      </c>
      <c r="G17" t="s">
        <v>139</v>
      </c>
      <c r="H17">
        <v>3</v>
      </c>
      <c r="I17">
        <v>18</v>
      </c>
      <c r="J17">
        <v>15</v>
      </c>
      <c r="K17">
        <v>14</v>
      </c>
      <c r="L17">
        <v>19</v>
      </c>
      <c r="M17">
        <v>12</v>
      </c>
      <c r="N17">
        <v>9</v>
      </c>
      <c r="O17">
        <v>14</v>
      </c>
      <c r="P17">
        <v>5</v>
      </c>
      <c r="Q17">
        <v>13</v>
      </c>
      <c r="R17">
        <v>20</v>
      </c>
      <c r="S17">
        <v>8</v>
      </c>
      <c r="T17">
        <f t="shared" si="0"/>
        <v>16.5</v>
      </c>
      <c r="U17">
        <f t="shared" si="1"/>
        <v>15</v>
      </c>
      <c r="V17">
        <f t="shared" si="2"/>
        <v>9.3333333333333339</v>
      </c>
      <c r="W17">
        <f t="shared" si="3"/>
        <v>13.666666666666666</v>
      </c>
      <c r="X17">
        <f t="shared" si="4"/>
        <v>1.5</v>
      </c>
      <c r="Y17">
        <f t="shared" si="5"/>
        <v>2.9439202887759488</v>
      </c>
      <c r="Z17">
        <f t="shared" si="6"/>
        <v>3.6817870057290869</v>
      </c>
      <c r="AA17">
        <f t="shared" si="7"/>
        <v>4.9216076867444665</v>
      </c>
      <c r="AB17">
        <f t="shared" si="8"/>
        <v>1.1000000000000001</v>
      </c>
      <c r="AC17">
        <f t="shared" si="9"/>
        <v>0.68292682926829273</v>
      </c>
      <c r="AR17" t="s">
        <v>140</v>
      </c>
      <c r="AS17" t="s">
        <v>141</v>
      </c>
      <c r="AT17" t="s">
        <v>142</v>
      </c>
      <c r="AX17" t="s">
        <v>143</v>
      </c>
      <c r="AY17" t="s">
        <v>144</v>
      </c>
      <c r="AZ17" t="s">
        <v>145</v>
      </c>
    </row>
    <row r="18" spans="4:52">
      <c r="D18" t="s">
        <v>146</v>
      </c>
      <c r="E18" t="s">
        <v>147</v>
      </c>
      <c r="F18" t="s">
        <v>138</v>
      </c>
      <c r="G18" t="s">
        <v>139</v>
      </c>
      <c r="H18">
        <v>3</v>
      </c>
      <c r="I18">
        <v>17</v>
      </c>
      <c r="J18">
        <v>14</v>
      </c>
      <c r="K18">
        <v>13</v>
      </c>
      <c r="L18">
        <v>18</v>
      </c>
      <c r="M18">
        <v>11</v>
      </c>
      <c r="N18">
        <v>8</v>
      </c>
      <c r="O18">
        <v>14</v>
      </c>
      <c r="P18">
        <v>5</v>
      </c>
      <c r="Q18">
        <v>12</v>
      </c>
      <c r="R18">
        <v>19</v>
      </c>
      <c r="S18">
        <v>7</v>
      </c>
      <c r="T18">
        <f t="shared" si="0"/>
        <v>15.5</v>
      </c>
      <c r="U18">
        <f t="shared" si="1"/>
        <v>14</v>
      </c>
      <c r="V18">
        <f t="shared" si="2"/>
        <v>9</v>
      </c>
      <c r="W18">
        <f t="shared" si="3"/>
        <v>12.666666666666666</v>
      </c>
      <c r="X18">
        <f t="shared" si="4"/>
        <v>1.5</v>
      </c>
      <c r="Y18">
        <f t="shared" si="5"/>
        <v>2.9439202887759488</v>
      </c>
      <c r="Z18">
        <f t="shared" si="6"/>
        <v>3.7416573867739413</v>
      </c>
      <c r="AA18">
        <f t="shared" si="7"/>
        <v>4.9216076867444665</v>
      </c>
      <c r="AB18">
        <f t="shared" si="8"/>
        <v>1.1071428571428572</v>
      </c>
      <c r="AC18">
        <f t="shared" si="9"/>
        <v>0.71052631578947367</v>
      </c>
      <c r="AR18" t="s">
        <v>148</v>
      </c>
      <c r="AS18" t="s">
        <v>149</v>
      </c>
      <c r="AT18" t="s">
        <v>150</v>
      </c>
      <c r="AX18" t="s">
        <v>151</v>
      </c>
      <c r="AY18" t="s">
        <v>152</v>
      </c>
      <c r="AZ18" t="s">
        <v>153</v>
      </c>
    </row>
    <row r="19" spans="4:52">
      <c r="D19" t="s">
        <v>154</v>
      </c>
      <c r="E19" t="s">
        <v>155</v>
      </c>
      <c r="F19" t="s">
        <v>156</v>
      </c>
      <c r="G19" t="s">
        <v>157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f t="shared" si="0"/>
        <v>0</v>
      </c>
      <c r="U19">
        <f t="shared" si="1"/>
        <v>0</v>
      </c>
      <c r="V19">
        <f t="shared" si="2"/>
        <v>0</v>
      </c>
      <c r="W19">
        <f t="shared" si="3"/>
        <v>0</v>
      </c>
      <c r="X19">
        <f t="shared" si="4"/>
        <v>0</v>
      </c>
      <c r="Y19">
        <f t="shared" si="5"/>
        <v>0</v>
      </c>
      <c r="Z19">
        <f t="shared" si="6"/>
        <v>0</v>
      </c>
      <c r="AA19">
        <f t="shared" si="7"/>
        <v>0</v>
      </c>
      <c r="AB19" t="e">
        <f t="shared" si="8"/>
        <v>#DIV/0!</v>
      </c>
      <c r="AC19" t="e">
        <f t="shared" si="9"/>
        <v>#DIV/0!</v>
      </c>
      <c r="AR19" t="s">
        <v>158</v>
      </c>
      <c r="AS19" t="s">
        <v>159</v>
      </c>
      <c r="AT19" t="s">
        <v>160</v>
      </c>
    </row>
    <row r="20" spans="4:52">
      <c r="D20" t="s">
        <v>161</v>
      </c>
      <c r="E20" t="s">
        <v>162</v>
      </c>
      <c r="F20" t="s">
        <v>163</v>
      </c>
      <c r="G20" t="s">
        <v>164</v>
      </c>
      <c r="H20">
        <v>3</v>
      </c>
      <c r="I20">
        <v>24</v>
      </c>
      <c r="J20">
        <v>17</v>
      </c>
      <c r="K20">
        <v>13</v>
      </c>
      <c r="L20">
        <v>20</v>
      </c>
      <c r="M20">
        <v>18</v>
      </c>
      <c r="N20">
        <v>6</v>
      </c>
      <c r="O20">
        <v>14</v>
      </c>
      <c r="P20">
        <v>5</v>
      </c>
      <c r="Q20">
        <v>13</v>
      </c>
      <c r="R20">
        <v>12</v>
      </c>
      <c r="S20">
        <v>11</v>
      </c>
      <c r="T20">
        <f t="shared" si="0"/>
        <v>20.5</v>
      </c>
      <c r="U20">
        <f t="shared" si="1"/>
        <v>17</v>
      </c>
      <c r="V20">
        <f t="shared" si="2"/>
        <v>8.3333333333333339</v>
      </c>
      <c r="W20">
        <f t="shared" si="3"/>
        <v>12</v>
      </c>
      <c r="X20">
        <f t="shared" si="4"/>
        <v>3.5</v>
      </c>
      <c r="Y20">
        <f t="shared" si="5"/>
        <v>2.9439202887759488</v>
      </c>
      <c r="Z20">
        <f t="shared" si="6"/>
        <v>4.0276819911981905</v>
      </c>
      <c r="AA20">
        <f t="shared" si="7"/>
        <v>0.81649658092772603</v>
      </c>
      <c r="AB20">
        <f t="shared" si="8"/>
        <v>1.2058823529411764</v>
      </c>
      <c r="AC20">
        <f t="shared" si="9"/>
        <v>0.69444444444444453</v>
      </c>
      <c r="AR20" t="s">
        <v>165</v>
      </c>
      <c r="AS20" t="s">
        <v>166</v>
      </c>
      <c r="AT20" t="s">
        <v>167</v>
      </c>
    </row>
    <row r="21" spans="4:52">
      <c r="D21" t="s">
        <v>168</v>
      </c>
      <c r="E21" t="s">
        <v>169</v>
      </c>
      <c r="F21" t="s">
        <v>170</v>
      </c>
      <c r="G21" t="s">
        <v>171</v>
      </c>
      <c r="H21">
        <v>9</v>
      </c>
      <c r="I21">
        <v>13</v>
      </c>
      <c r="J21">
        <v>19</v>
      </c>
      <c r="K21">
        <v>8</v>
      </c>
      <c r="L21">
        <v>21</v>
      </c>
      <c r="M21">
        <v>13</v>
      </c>
      <c r="N21">
        <v>10</v>
      </c>
      <c r="O21">
        <v>28</v>
      </c>
      <c r="P21">
        <v>9</v>
      </c>
      <c r="Q21">
        <v>17</v>
      </c>
      <c r="R21">
        <v>15</v>
      </c>
      <c r="S21">
        <v>7</v>
      </c>
      <c r="T21">
        <f t="shared" si="0"/>
        <v>16</v>
      </c>
      <c r="U21">
        <f t="shared" si="1"/>
        <v>14</v>
      </c>
      <c r="V21">
        <f t="shared" si="2"/>
        <v>15.666666666666666</v>
      </c>
      <c r="W21">
        <f t="shared" si="3"/>
        <v>13</v>
      </c>
      <c r="X21">
        <f t="shared" si="4"/>
        <v>3</v>
      </c>
      <c r="Y21">
        <f t="shared" si="5"/>
        <v>5.3541261347363367</v>
      </c>
      <c r="Z21">
        <f t="shared" si="6"/>
        <v>8.7305339024725299</v>
      </c>
      <c r="AA21">
        <f t="shared" si="7"/>
        <v>4.3204937989385739</v>
      </c>
      <c r="AB21">
        <f t="shared" si="8"/>
        <v>1.1428571428571428</v>
      </c>
      <c r="AC21">
        <f t="shared" si="9"/>
        <v>1.2051282051282051</v>
      </c>
      <c r="AR21" t="s">
        <v>172</v>
      </c>
      <c r="AS21" t="s">
        <v>173</v>
      </c>
      <c r="AT21" t="s">
        <v>174</v>
      </c>
    </row>
    <row r="22" spans="4:52">
      <c r="D22" t="s">
        <v>175</v>
      </c>
      <c r="E22" t="s">
        <v>176</v>
      </c>
      <c r="F22" t="s">
        <v>177</v>
      </c>
      <c r="G22" t="s">
        <v>178</v>
      </c>
      <c r="H22">
        <v>10</v>
      </c>
      <c r="I22">
        <v>15</v>
      </c>
      <c r="J22">
        <v>8</v>
      </c>
      <c r="K22">
        <v>28</v>
      </c>
      <c r="L22">
        <v>1</v>
      </c>
      <c r="M22">
        <v>0</v>
      </c>
      <c r="N22">
        <v>1</v>
      </c>
      <c r="O22">
        <v>3</v>
      </c>
      <c r="P22">
        <v>13</v>
      </c>
      <c r="Q22">
        <v>24</v>
      </c>
      <c r="R22">
        <v>2</v>
      </c>
      <c r="S22">
        <v>0</v>
      </c>
      <c r="T22">
        <f t="shared" si="0"/>
        <v>11.5</v>
      </c>
      <c r="U22">
        <f t="shared" si="1"/>
        <v>9.6666666666666661</v>
      </c>
      <c r="V22">
        <f t="shared" si="2"/>
        <v>5.666666666666667</v>
      </c>
      <c r="W22">
        <f t="shared" si="3"/>
        <v>8.6666666666666661</v>
      </c>
      <c r="X22">
        <f t="shared" si="4"/>
        <v>3.5</v>
      </c>
      <c r="Y22">
        <f t="shared" si="5"/>
        <v>12.970050972229146</v>
      </c>
      <c r="Z22">
        <f t="shared" si="6"/>
        <v>5.2493385826745405</v>
      </c>
      <c r="AA22">
        <f t="shared" si="7"/>
        <v>10.873004286866728</v>
      </c>
      <c r="AB22">
        <f t="shared" si="8"/>
        <v>1.1896551724137931</v>
      </c>
      <c r="AC22">
        <f t="shared" si="9"/>
        <v>0.65384615384615397</v>
      </c>
      <c r="AR22" t="s">
        <v>179</v>
      </c>
      <c r="AS22" t="s">
        <v>180</v>
      </c>
      <c r="AT22" t="s">
        <v>181</v>
      </c>
    </row>
    <row r="23" spans="4:52">
      <c r="D23" t="s">
        <v>51</v>
      </c>
      <c r="E23" t="s">
        <v>52</v>
      </c>
      <c r="F23" t="s">
        <v>53</v>
      </c>
      <c r="G23" t="s">
        <v>182</v>
      </c>
      <c r="H23">
        <v>3</v>
      </c>
      <c r="I23">
        <v>17</v>
      </c>
      <c r="J23">
        <v>28</v>
      </c>
      <c r="K23">
        <v>20</v>
      </c>
      <c r="L23">
        <v>17</v>
      </c>
      <c r="M23">
        <v>9</v>
      </c>
      <c r="N23">
        <v>5</v>
      </c>
      <c r="O23">
        <v>23</v>
      </c>
      <c r="P23">
        <v>11</v>
      </c>
      <c r="Q23">
        <v>19</v>
      </c>
      <c r="R23">
        <v>17</v>
      </c>
      <c r="S23">
        <v>13</v>
      </c>
      <c r="T23">
        <f t="shared" si="0"/>
        <v>22.5</v>
      </c>
      <c r="U23">
        <f t="shared" si="1"/>
        <v>15.333333333333334</v>
      </c>
      <c r="V23">
        <f t="shared" si="2"/>
        <v>13</v>
      </c>
      <c r="W23">
        <f t="shared" si="3"/>
        <v>16.333333333333332</v>
      </c>
      <c r="X23">
        <f t="shared" si="4"/>
        <v>5.5</v>
      </c>
      <c r="Y23">
        <f t="shared" si="5"/>
        <v>4.6427960923947067</v>
      </c>
      <c r="Z23">
        <f t="shared" si="6"/>
        <v>7.4833147735478827</v>
      </c>
      <c r="AA23">
        <f t="shared" si="7"/>
        <v>2.4944382578492941</v>
      </c>
      <c r="AB23">
        <f t="shared" si="8"/>
        <v>1.4673913043478259</v>
      </c>
      <c r="AC23">
        <f t="shared" si="9"/>
        <v>0.79591836734693888</v>
      </c>
    </row>
    <row r="24" spans="4:52">
      <c r="D24" t="s">
        <v>183</v>
      </c>
      <c r="E24" t="s">
        <v>184</v>
      </c>
      <c r="F24" t="s">
        <v>53</v>
      </c>
      <c r="G24" t="s">
        <v>182</v>
      </c>
      <c r="H24">
        <v>2</v>
      </c>
      <c r="I24">
        <v>11</v>
      </c>
      <c r="J24">
        <v>21</v>
      </c>
      <c r="K24">
        <v>12</v>
      </c>
      <c r="L24">
        <v>7</v>
      </c>
      <c r="M24">
        <v>2</v>
      </c>
      <c r="N24">
        <v>0</v>
      </c>
      <c r="O24">
        <v>13</v>
      </c>
      <c r="P24">
        <v>3</v>
      </c>
      <c r="Q24">
        <v>13</v>
      </c>
      <c r="R24">
        <v>10</v>
      </c>
      <c r="S24">
        <v>5</v>
      </c>
      <c r="T24">
        <f t="shared" si="0"/>
        <v>16</v>
      </c>
      <c r="U24">
        <f t="shared" si="1"/>
        <v>7</v>
      </c>
      <c r="V24">
        <f t="shared" si="2"/>
        <v>5.333333333333333</v>
      </c>
      <c r="W24">
        <f t="shared" si="3"/>
        <v>9.3333333333333339</v>
      </c>
      <c r="X24">
        <f t="shared" si="4"/>
        <v>5</v>
      </c>
      <c r="Y24">
        <f t="shared" si="5"/>
        <v>4.0824829046386304</v>
      </c>
      <c r="Z24">
        <f t="shared" si="6"/>
        <v>5.5577773335110221</v>
      </c>
      <c r="AA24">
        <f t="shared" si="7"/>
        <v>3.2998316455372216</v>
      </c>
      <c r="AB24">
        <f t="shared" si="8"/>
        <v>2.2857142857142856</v>
      </c>
      <c r="AC24">
        <f t="shared" si="9"/>
        <v>0.5714285714285714</v>
      </c>
    </row>
    <row r="25" spans="4:52">
      <c r="D25" t="s">
        <v>21</v>
      </c>
      <c r="E25" t="s">
        <v>22</v>
      </c>
      <c r="F25" t="s">
        <v>23</v>
      </c>
      <c r="G25" t="s">
        <v>185</v>
      </c>
      <c r="H25">
        <v>0</v>
      </c>
      <c r="I25">
        <v>1</v>
      </c>
      <c r="J25">
        <v>1</v>
      </c>
      <c r="K25">
        <v>2</v>
      </c>
      <c r="L25">
        <v>4</v>
      </c>
      <c r="M25">
        <v>2</v>
      </c>
      <c r="N25">
        <v>0</v>
      </c>
      <c r="O25">
        <v>2</v>
      </c>
      <c r="P25">
        <v>1</v>
      </c>
      <c r="Q25">
        <v>1</v>
      </c>
      <c r="R25">
        <v>0</v>
      </c>
      <c r="S25">
        <v>0</v>
      </c>
      <c r="T25">
        <f t="shared" si="0"/>
        <v>1</v>
      </c>
      <c r="U25">
        <f t="shared" si="1"/>
        <v>2.6666666666666665</v>
      </c>
      <c r="V25">
        <f t="shared" si="2"/>
        <v>1</v>
      </c>
      <c r="W25">
        <f t="shared" si="3"/>
        <v>0.33333333333333331</v>
      </c>
      <c r="X25">
        <f t="shared" si="4"/>
        <v>0</v>
      </c>
      <c r="Y25">
        <f t="shared" si="5"/>
        <v>0.94280904158206336</v>
      </c>
      <c r="Z25">
        <f t="shared" si="6"/>
        <v>0.81649658092772603</v>
      </c>
      <c r="AA25">
        <f t="shared" si="7"/>
        <v>0.47140452079103168</v>
      </c>
      <c r="AB25">
        <f t="shared" si="8"/>
        <v>0.375</v>
      </c>
      <c r="AC25">
        <f t="shared" si="9"/>
        <v>3</v>
      </c>
    </row>
    <row r="26" spans="4:52">
      <c r="D26" t="s">
        <v>186</v>
      </c>
      <c r="E26" t="s">
        <v>187</v>
      </c>
      <c r="F26" t="s">
        <v>188</v>
      </c>
      <c r="G26" t="s">
        <v>189</v>
      </c>
      <c r="H26">
        <v>0</v>
      </c>
      <c r="I26">
        <v>2</v>
      </c>
      <c r="J26">
        <v>1</v>
      </c>
      <c r="K26">
        <v>1</v>
      </c>
      <c r="L26">
        <v>2</v>
      </c>
      <c r="M26">
        <v>1</v>
      </c>
      <c r="N26">
        <v>1</v>
      </c>
      <c r="O26">
        <v>2</v>
      </c>
      <c r="P26">
        <v>0</v>
      </c>
      <c r="Q26">
        <v>1</v>
      </c>
      <c r="R26">
        <v>2</v>
      </c>
      <c r="S26">
        <v>1</v>
      </c>
      <c r="T26">
        <f t="shared" si="0"/>
        <v>1.5</v>
      </c>
      <c r="U26">
        <f t="shared" si="1"/>
        <v>1.3333333333333333</v>
      </c>
      <c r="V26">
        <f t="shared" si="2"/>
        <v>1</v>
      </c>
      <c r="W26">
        <f t="shared" si="3"/>
        <v>1.3333333333333333</v>
      </c>
      <c r="X26">
        <f t="shared" si="4"/>
        <v>0.5</v>
      </c>
      <c r="Y26">
        <f t="shared" si="5"/>
        <v>0.47140452079103168</v>
      </c>
      <c r="Z26">
        <f t="shared" si="6"/>
        <v>0.81649658092772603</v>
      </c>
      <c r="AA26">
        <f t="shared" si="7"/>
        <v>0.47140452079103168</v>
      </c>
      <c r="AB26">
        <f t="shared" si="8"/>
        <v>1.125</v>
      </c>
      <c r="AC26">
        <f t="shared" si="9"/>
        <v>0.75</v>
      </c>
    </row>
    <row r="27" spans="4:52">
      <c r="D27" t="s">
        <v>190</v>
      </c>
      <c r="E27" t="s">
        <v>191</v>
      </c>
      <c r="F27" t="s">
        <v>192</v>
      </c>
      <c r="G27" t="s">
        <v>193</v>
      </c>
      <c r="H27">
        <v>0</v>
      </c>
      <c r="I27">
        <v>0</v>
      </c>
      <c r="J27">
        <v>2</v>
      </c>
      <c r="K27">
        <v>2</v>
      </c>
      <c r="L27">
        <v>1</v>
      </c>
      <c r="M27">
        <v>1</v>
      </c>
      <c r="N27">
        <v>1</v>
      </c>
      <c r="O27">
        <v>0</v>
      </c>
      <c r="P27">
        <v>1</v>
      </c>
      <c r="Q27">
        <v>0</v>
      </c>
      <c r="R27">
        <v>2</v>
      </c>
      <c r="S27">
        <v>1</v>
      </c>
      <c r="T27">
        <f t="shared" si="0"/>
        <v>1</v>
      </c>
      <c r="U27">
        <f t="shared" si="1"/>
        <v>1.3333333333333333</v>
      </c>
      <c r="V27">
        <f t="shared" si="2"/>
        <v>0.66666666666666663</v>
      </c>
      <c r="W27">
        <f t="shared" si="3"/>
        <v>1</v>
      </c>
      <c r="X27">
        <f t="shared" si="4"/>
        <v>1</v>
      </c>
      <c r="Y27">
        <f t="shared" si="5"/>
        <v>0.47140452079103168</v>
      </c>
      <c r="Z27">
        <f t="shared" si="6"/>
        <v>0.47140452079103168</v>
      </c>
      <c r="AA27">
        <f t="shared" si="7"/>
        <v>0.81649658092772603</v>
      </c>
      <c r="AB27">
        <f t="shared" si="8"/>
        <v>0.75</v>
      </c>
      <c r="AC27">
        <f t="shared" si="9"/>
        <v>0.66666666666666663</v>
      </c>
    </row>
    <row r="28" spans="4:52">
      <c r="D28" t="s">
        <v>61</v>
      </c>
      <c r="E28" t="s">
        <v>62</v>
      </c>
      <c r="F28" t="s">
        <v>63</v>
      </c>
      <c r="G28" t="s">
        <v>189</v>
      </c>
      <c r="H28">
        <v>0</v>
      </c>
      <c r="I28">
        <v>0</v>
      </c>
      <c r="J28">
        <v>2</v>
      </c>
      <c r="K28">
        <v>0</v>
      </c>
      <c r="L28">
        <v>1</v>
      </c>
      <c r="M28">
        <v>1</v>
      </c>
      <c r="N28">
        <v>2</v>
      </c>
      <c r="O28">
        <v>0</v>
      </c>
      <c r="P28">
        <v>1</v>
      </c>
      <c r="Q28">
        <v>1</v>
      </c>
      <c r="R28">
        <v>1</v>
      </c>
      <c r="S28">
        <v>1</v>
      </c>
      <c r="T28">
        <f t="shared" si="0"/>
        <v>1</v>
      </c>
      <c r="U28">
        <f t="shared" si="1"/>
        <v>0.66666666666666663</v>
      </c>
      <c r="V28">
        <f t="shared" si="2"/>
        <v>1</v>
      </c>
      <c r="W28">
        <f t="shared" si="3"/>
        <v>1</v>
      </c>
      <c r="X28">
        <f t="shared" si="4"/>
        <v>1</v>
      </c>
      <c r="Y28">
        <f t="shared" si="5"/>
        <v>0.47140452079103168</v>
      </c>
      <c r="Z28">
        <f t="shared" si="6"/>
        <v>0.81649658092772603</v>
      </c>
      <c r="AA28">
        <f t="shared" si="7"/>
        <v>0</v>
      </c>
      <c r="AB28">
        <f t="shared" si="8"/>
        <v>1.5</v>
      </c>
      <c r="AC28">
        <f t="shared" si="9"/>
        <v>1</v>
      </c>
    </row>
    <row r="29" spans="4:52">
      <c r="D29" t="s">
        <v>194</v>
      </c>
      <c r="E29" t="s">
        <v>195</v>
      </c>
      <c r="F29" t="s">
        <v>196</v>
      </c>
      <c r="G29" t="s">
        <v>197</v>
      </c>
      <c r="H29">
        <v>1</v>
      </c>
      <c r="I29">
        <v>1</v>
      </c>
      <c r="J29">
        <v>0</v>
      </c>
      <c r="K29">
        <v>0</v>
      </c>
      <c r="L29">
        <v>0</v>
      </c>
      <c r="M29">
        <v>0</v>
      </c>
      <c r="N29">
        <v>1</v>
      </c>
      <c r="O29">
        <v>3</v>
      </c>
      <c r="P29">
        <v>1</v>
      </c>
      <c r="Q29">
        <v>2</v>
      </c>
      <c r="R29">
        <v>1</v>
      </c>
      <c r="S29">
        <v>0</v>
      </c>
      <c r="T29">
        <f t="shared" si="0"/>
        <v>0.5</v>
      </c>
      <c r="U29">
        <f t="shared" si="1"/>
        <v>0</v>
      </c>
      <c r="V29">
        <f t="shared" si="2"/>
        <v>1.6666666666666667</v>
      </c>
      <c r="W29">
        <f t="shared" si="3"/>
        <v>1</v>
      </c>
      <c r="X29">
        <f t="shared" si="4"/>
        <v>0.5</v>
      </c>
      <c r="Y29">
        <f t="shared" si="5"/>
        <v>0</v>
      </c>
      <c r="Z29">
        <f t="shared" si="6"/>
        <v>0.94280904158206336</v>
      </c>
      <c r="AA29">
        <f t="shared" si="7"/>
        <v>0.81649658092772603</v>
      </c>
      <c r="AB29" t="e">
        <f t="shared" si="8"/>
        <v>#DIV/0!</v>
      </c>
      <c r="AC29">
        <f t="shared" si="9"/>
        <v>1.6666666666666667</v>
      </c>
    </row>
    <row r="30" spans="4:52">
      <c r="D30" t="s">
        <v>198</v>
      </c>
      <c r="E30" t="s">
        <v>199</v>
      </c>
      <c r="F30" t="s">
        <v>200</v>
      </c>
      <c r="G30" t="s">
        <v>201</v>
      </c>
      <c r="H30">
        <v>2</v>
      </c>
      <c r="I30">
        <v>19</v>
      </c>
      <c r="J30">
        <v>23</v>
      </c>
      <c r="K30">
        <v>12</v>
      </c>
      <c r="L30">
        <v>19</v>
      </c>
      <c r="M30">
        <v>7</v>
      </c>
      <c r="N30">
        <v>4</v>
      </c>
      <c r="O30">
        <v>15</v>
      </c>
      <c r="P30">
        <v>3</v>
      </c>
      <c r="Q30">
        <v>9</v>
      </c>
      <c r="R30">
        <v>18</v>
      </c>
      <c r="S30">
        <v>8</v>
      </c>
      <c r="T30">
        <f t="shared" si="0"/>
        <v>21</v>
      </c>
      <c r="U30">
        <f t="shared" si="1"/>
        <v>12.666666666666666</v>
      </c>
      <c r="V30">
        <f t="shared" si="2"/>
        <v>7.333333333333333</v>
      </c>
      <c r="W30">
        <f t="shared" si="3"/>
        <v>11.666666666666666</v>
      </c>
      <c r="X30">
        <f t="shared" si="4"/>
        <v>2</v>
      </c>
      <c r="Y30">
        <f t="shared" si="5"/>
        <v>4.9216076867444665</v>
      </c>
      <c r="Z30">
        <f t="shared" si="6"/>
        <v>5.4365021434333638</v>
      </c>
      <c r="AA30">
        <f t="shared" si="7"/>
        <v>4.4969125210773466</v>
      </c>
      <c r="AB30">
        <f t="shared" si="8"/>
        <v>1.6578947368421053</v>
      </c>
      <c r="AC30">
        <f t="shared" si="9"/>
        <v>0.62857142857142856</v>
      </c>
    </row>
    <row r="31" spans="4:52">
      <c r="D31" t="s">
        <v>202</v>
      </c>
      <c r="E31" t="s">
        <v>203</v>
      </c>
      <c r="F31" t="s">
        <v>204</v>
      </c>
      <c r="G31" t="s">
        <v>205</v>
      </c>
      <c r="H31">
        <v>4</v>
      </c>
      <c r="I31">
        <v>16</v>
      </c>
      <c r="J31">
        <v>17</v>
      </c>
      <c r="K31">
        <v>22</v>
      </c>
      <c r="L31">
        <v>19</v>
      </c>
      <c r="M31">
        <v>8</v>
      </c>
      <c r="N31">
        <v>4</v>
      </c>
      <c r="O31">
        <v>17</v>
      </c>
      <c r="P31">
        <v>4</v>
      </c>
      <c r="Q31">
        <v>9</v>
      </c>
      <c r="R31">
        <v>18</v>
      </c>
      <c r="S31">
        <v>11</v>
      </c>
      <c r="T31">
        <f t="shared" si="0"/>
        <v>16.5</v>
      </c>
      <c r="U31">
        <f t="shared" si="1"/>
        <v>16.333333333333332</v>
      </c>
      <c r="V31">
        <f t="shared" si="2"/>
        <v>8.3333333333333339</v>
      </c>
      <c r="W31">
        <f t="shared" si="3"/>
        <v>12.666666666666666</v>
      </c>
      <c r="X31">
        <f t="shared" si="4"/>
        <v>0.5</v>
      </c>
      <c r="Y31">
        <f t="shared" si="5"/>
        <v>6.0184900284225957</v>
      </c>
      <c r="Z31">
        <f t="shared" si="6"/>
        <v>6.1282587702834119</v>
      </c>
      <c r="AA31">
        <f t="shared" si="7"/>
        <v>3.858612300930075</v>
      </c>
      <c r="AB31">
        <f t="shared" si="8"/>
        <v>1.0102040816326532</v>
      </c>
      <c r="AC31">
        <f t="shared" si="9"/>
        <v>0.65789473684210531</v>
      </c>
    </row>
    <row r="32" spans="4:52">
      <c r="D32" t="s">
        <v>206</v>
      </c>
      <c r="E32" t="s">
        <v>207</v>
      </c>
      <c r="F32" t="s">
        <v>208</v>
      </c>
      <c r="G32" t="s">
        <v>209</v>
      </c>
      <c r="H32">
        <v>5</v>
      </c>
      <c r="I32">
        <v>18</v>
      </c>
      <c r="J32">
        <v>15</v>
      </c>
      <c r="K32">
        <v>17</v>
      </c>
      <c r="L32">
        <v>26</v>
      </c>
      <c r="M32">
        <v>11</v>
      </c>
      <c r="N32">
        <v>5</v>
      </c>
      <c r="O32">
        <v>25</v>
      </c>
      <c r="P32">
        <v>10</v>
      </c>
      <c r="Q32">
        <v>13</v>
      </c>
      <c r="R32">
        <v>20</v>
      </c>
      <c r="S32">
        <v>6</v>
      </c>
      <c r="T32">
        <f t="shared" si="0"/>
        <v>16.5</v>
      </c>
      <c r="U32">
        <f t="shared" si="1"/>
        <v>18</v>
      </c>
      <c r="V32">
        <f t="shared" si="2"/>
        <v>13.333333333333334</v>
      </c>
      <c r="W32">
        <f t="shared" si="3"/>
        <v>13</v>
      </c>
      <c r="X32">
        <f t="shared" si="4"/>
        <v>1.5</v>
      </c>
      <c r="Y32">
        <f t="shared" si="5"/>
        <v>6.164414002968976</v>
      </c>
      <c r="Z32">
        <f t="shared" si="6"/>
        <v>8.4983658559879753</v>
      </c>
      <c r="AA32">
        <f t="shared" si="7"/>
        <v>5.715476066494082</v>
      </c>
      <c r="AB32">
        <f t="shared" si="8"/>
        <v>0.91666666666666663</v>
      </c>
      <c r="AC32">
        <f t="shared" si="9"/>
        <v>1.0256410256410258</v>
      </c>
    </row>
    <row r="33" spans="4:29">
      <c r="D33" t="s">
        <v>31</v>
      </c>
      <c r="E33" t="s">
        <v>32</v>
      </c>
      <c r="F33" t="s">
        <v>33</v>
      </c>
      <c r="G33" t="s">
        <v>210</v>
      </c>
      <c r="H33">
        <v>0</v>
      </c>
      <c r="I33">
        <v>1</v>
      </c>
      <c r="J33">
        <v>9</v>
      </c>
      <c r="K33">
        <v>27</v>
      </c>
      <c r="L33">
        <v>6</v>
      </c>
      <c r="M33">
        <v>1</v>
      </c>
      <c r="N33">
        <v>12</v>
      </c>
      <c r="O33">
        <v>23</v>
      </c>
      <c r="P33">
        <v>12</v>
      </c>
      <c r="Q33">
        <v>22</v>
      </c>
      <c r="R33">
        <v>21</v>
      </c>
      <c r="S33">
        <v>8</v>
      </c>
      <c r="T33">
        <f t="shared" si="0"/>
        <v>5</v>
      </c>
      <c r="U33">
        <f t="shared" si="1"/>
        <v>11.333333333333334</v>
      </c>
      <c r="V33">
        <f t="shared" si="2"/>
        <v>15.666666666666666</v>
      </c>
      <c r="W33">
        <f t="shared" si="3"/>
        <v>17</v>
      </c>
      <c r="X33">
        <f t="shared" si="4"/>
        <v>4</v>
      </c>
      <c r="Y33">
        <f t="shared" si="5"/>
        <v>11.264496832477201</v>
      </c>
      <c r="Z33">
        <f t="shared" si="6"/>
        <v>5.1854497287013483</v>
      </c>
      <c r="AA33">
        <f t="shared" si="7"/>
        <v>6.3770421565696633</v>
      </c>
      <c r="AB33">
        <f t="shared" si="8"/>
        <v>0.44117647058823528</v>
      </c>
      <c r="AC33">
        <f t="shared" si="9"/>
        <v>0.92156862745098034</v>
      </c>
    </row>
    <row r="34" spans="4:29">
      <c r="D34" t="s">
        <v>211</v>
      </c>
      <c r="E34" t="s">
        <v>212</v>
      </c>
      <c r="F34" t="s">
        <v>213</v>
      </c>
      <c r="G34" t="s">
        <v>214</v>
      </c>
      <c r="H34">
        <v>3</v>
      </c>
      <c r="I34">
        <v>15</v>
      </c>
      <c r="J34">
        <v>17</v>
      </c>
      <c r="K34">
        <v>14</v>
      </c>
      <c r="L34">
        <v>16</v>
      </c>
      <c r="M34">
        <v>4</v>
      </c>
      <c r="N34">
        <v>2</v>
      </c>
      <c r="O34">
        <v>12</v>
      </c>
      <c r="P34">
        <v>3</v>
      </c>
      <c r="Q34">
        <v>7</v>
      </c>
      <c r="R34">
        <v>15</v>
      </c>
      <c r="S34">
        <v>5</v>
      </c>
      <c r="T34">
        <f t="shared" si="0"/>
        <v>16</v>
      </c>
      <c r="U34">
        <f t="shared" si="1"/>
        <v>11.333333333333334</v>
      </c>
      <c r="V34">
        <f t="shared" si="2"/>
        <v>5.666666666666667</v>
      </c>
      <c r="W34">
        <f t="shared" si="3"/>
        <v>9</v>
      </c>
      <c r="X34">
        <f t="shared" si="4"/>
        <v>1</v>
      </c>
      <c r="Y34">
        <f t="shared" si="5"/>
        <v>5.2493385826745405</v>
      </c>
      <c r="Z34">
        <f t="shared" si="6"/>
        <v>4.4969125210773466</v>
      </c>
      <c r="AA34">
        <f t="shared" si="7"/>
        <v>4.3204937989385739</v>
      </c>
      <c r="AB34">
        <f t="shared" si="8"/>
        <v>1.4117647058823528</v>
      </c>
      <c r="AC34">
        <f t="shared" si="9"/>
        <v>0.62962962962962965</v>
      </c>
    </row>
    <row r="35" spans="4:29">
      <c r="D35" t="s">
        <v>215</v>
      </c>
      <c r="E35" t="s">
        <v>216</v>
      </c>
      <c r="F35" t="s">
        <v>217</v>
      </c>
      <c r="G35" t="s">
        <v>218</v>
      </c>
      <c r="H35">
        <v>3</v>
      </c>
      <c r="I35">
        <v>11</v>
      </c>
      <c r="J35">
        <v>5</v>
      </c>
      <c r="K35">
        <v>9</v>
      </c>
      <c r="L35">
        <v>7</v>
      </c>
      <c r="M35">
        <v>8</v>
      </c>
      <c r="N35">
        <v>10</v>
      </c>
      <c r="O35">
        <v>13</v>
      </c>
      <c r="P35">
        <v>8</v>
      </c>
      <c r="Q35">
        <v>8</v>
      </c>
      <c r="R35">
        <v>9</v>
      </c>
      <c r="S35">
        <v>3</v>
      </c>
      <c r="T35">
        <f t="shared" si="0"/>
        <v>8</v>
      </c>
      <c r="U35">
        <f t="shared" si="1"/>
        <v>8</v>
      </c>
      <c r="V35">
        <f t="shared" si="2"/>
        <v>10.333333333333334</v>
      </c>
      <c r="W35">
        <f t="shared" si="3"/>
        <v>6.666666666666667</v>
      </c>
      <c r="X35">
        <f t="shared" si="4"/>
        <v>3</v>
      </c>
      <c r="Y35">
        <f t="shared" si="5"/>
        <v>0.81649658092772603</v>
      </c>
      <c r="Z35">
        <f t="shared" si="6"/>
        <v>2.0548046676563256</v>
      </c>
      <c r="AA35">
        <f t="shared" si="7"/>
        <v>2.6246692913372702</v>
      </c>
      <c r="AB35">
        <f t="shared" si="8"/>
        <v>1</v>
      </c>
      <c r="AC35">
        <f t="shared" si="9"/>
        <v>1.55</v>
      </c>
    </row>
    <row r="36" spans="4:29">
      <c r="D36" t="s">
        <v>219</v>
      </c>
      <c r="E36" t="s">
        <v>220</v>
      </c>
      <c r="F36" t="s">
        <v>221</v>
      </c>
      <c r="G36" t="s">
        <v>57</v>
      </c>
      <c r="H36">
        <v>1</v>
      </c>
      <c r="I36">
        <v>16</v>
      </c>
      <c r="J36">
        <v>12</v>
      </c>
      <c r="K36">
        <v>13</v>
      </c>
      <c r="L36">
        <v>19</v>
      </c>
      <c r="M36">
        <v>5</v>
      </c>
      <c r="N36">
        <v>3</v>
      </c>
      <c r="O36">
        <v>15</v>
      </c>
      <c r="P36">
        <v>0</v>
      </c>
      <c r="Q36">
        <v>6</v>
      </c>
      <c r="R36">
        <v>16</v>
      </c>
      <c r="S36">
        <v>8</v>
      </c>
      <c r="T36">
        <f t="shared" si="0"/>
        <v>14</v>
      </c>
      <c r="U36">
        <f t="shared" si="1"/>
        <v>12.333333333333334</v>
      </c>
      <c r="V36">
        <f t="shared" si="2"/>
        <v>6</v>
      </c>
      <c r="W36">
        <f t="shared" si="3"/>
        <v>10</v>
      </c>
      <c r="X36">
        <f t="shared" si="4"/>
        <v>2</v>
      </c>
      <c r="Y36">
        <f t="shared" si="5"/>
        <v>5.7348835113617511</v>
      </c>
      <c r="Z36">
        <f t="shared" si="6"/>
        <v>6.4807406984078604</v>
      </c>
      <c r="AA36">
        <f t="shared" si="7"/>
        <v>4.3204937989385739</v>
      </c>
      <c r="AB36">
        <f t="shared" si="8"/>
        <v>1.1351351351351351</v>
      </c>
      <c r="AC36">
        <f t="shared" si="9"/>
        <v>0.6</v>
      </c>
    </row>
    <row r="37" spans="4:29">
      <c r="D37" t="s">
        <v>222</v>
      </c>
      <c r="E37" t="s">
        <v>223</v>
      </c>
      <c r="F37" t="s">
        <v>224</v>
      </c>
      <c r="G37" t="s">
        <v>225</v>
      </c>
      <c r="H37">
        <v>0</v>
      </c>
      <c r="I37">
        <v>9</v>
      </c>
      <c r="J37">
        <v>13</v>
      </c>
      <c r="K37">
        <v>10</v>
      </c>
      <c r="L37">
        <v>15</v>
      </c>
      <c r="M37">
        <v>6</v>
      </c>
      <c r="N37">
        <v>3</v>
      </c>
      <c r="O37">
        <v>13</v>
      </c>
      <c r="P37">
        <v>4</v>
      </c>
      <c r="Q37">
        <v>10</v>
      </c>
      <c r="R37">
        <v>16</v>
      </c>
      <c r="S37">
        <v>2</v>
      </c>
      <c r="T37">
        <f t="shared" si="0"/>
        <v>11</v>
      </c>
      <c r="U37">
        <f t="shared" si="1"/>
        <v>10.333333333333334</v>
      </c>
      <c r="V37">
        <f t="shared" si="2"/>
        <v>6.666666666666667</v>
      </c>
      <c r="W37">
        <f t="shared" si="3"/>
        <v>9.3333333333333339</v>
      </c>
      <c r="X37">
        <f t="shared" si="4"/>
        <v>2</v>
      </c>
      <c r="Y37">
        <f t="shared" si="5"/>
        <v>3.6817870057290869</v>
      </c>
      <c r="Z37">
        <f t="shared" si="6"/>
        <v>4.4969125210773466</v>
      </c>
      <c r="AA37">
        <f t="shared" si="7"/>
        <v>5.7348835113617511</v>
      </c>
      <c r="AB37">
        <f t="shared" si="8"/>
        <v>1.064516129032258</v>
      </c>
      <c r="AC37">
        <f t="shared" si="9"/>
        <v>0.7142857142857143</v>
      </c>
    </row>
    <row r="38" spans="4:29">
      <c r="D38" t="s">
        <v>226</v>
      </c>
      <c r="E38" t="s">
        <v>227</v>
      </c>
      <c r="F38" t="s">
        <v>228</v>
      </c>
      <c r="G38" t="s">
        <v>229</v>
      </c>
      <c r="H38">
        <v>0</v>
      </c>
      <c r="I38">
        <v>15</v>
      </c>
      <c r="J38">
        <v>14</v>
      </c>
      <c r="K38">
        <v>12</v>
      </c>
      <c r="L38">
        <v>17</v>
      </c>
      <c r="M38">
        <v>2</v>
      </c>
      <c r="N38">
        <v>0</v>
      </c>
      <c r="O38">
        <v>15</v>
      </c>
      <c r="P38">
        <v>1</v>
      </c>
      <c r="Q38">
        <v>10</v>
      </c>
      <c r="R38">
        <v>15</v>
      </c>
      <c r="S38">
        <v>3</v>
      </c>
      <c r="T38">
        <f t="shared" si="0"/>
        <v>14.5</v>
      </c>
      <c r="U38">
        <f t="shared" si="1"/>
        <v>10.333333333333334</v>
      </c>
      <c r="V38">
        <f t="shared" si="2"/>
        <v>5.333333333333333</v>
      </c>
      <c r="W38">
        <f t="shared" si="3"/>
        <v>9.3333333333333339</v>
      </c>
      <c r="X38">
        <f t="shared" si="4"/>
        <v>0.5</v>
      </c>
      <c r="Y38">
        <f t="shared" si="5"/>
        <v>6.2360956446232354</v>
      </c>
      <c r="Z38">
        <f t="shared" si="6"/>
        <v>6.8475461947247123</v>
      </c>
      <c r="AA38">
        <f t="shared" si="7"/>
        <v>4.9216076867444665</v>
      </c>
      <c r="AB38">
        <f t="shared" si="8"/>
        <v>1.4032258064516128</v>
      </c>
      <c r="AC38">
        <f t="shared" si="9"/>
        <v>0.5714285714285714</v>
      </c>
    </row>
    <row r="39" spans="4:29">
      <c r="D39" t="s">
        <v>230</v>
      </c>
      <c r="E39" t="s">
        <v>231</v>
      </c>
      <c r="F39" t="s">
        <v>232</v>
      </c>
      <c r="G39" t="s">
        <v>233</v>
      </c>
      <c r="H39">
        <v>0</v>
      </c>
      <c r="I39">
        <v>13</v>
      </c>
      <c r="J39">
        <v>15</v>
      </c>
      <c r="K39">
        <v>10</v>
      </c>
      <c r="L39">
        <v>11</v>
      </c>
      <c r="M39">
        <v>6</v>
      </c>
      <c r="N39">
        <v>4</v>
      </c>
      <c r="O39">
        <v>10</v>
      </c>
      <c r="P39">
        <v>1</v>
      </c>
      <c r="Q39">
        <v>7</v>
      </c>
      <c r="R39">
        <v>10</v>
      </c>
      <c r="S39">
        <v>3</v>
      </c>
      <c r="T39">
        <f t="shared" si="0"/>
        <v>14</v>
      </c>
      <c r="U39">
        <f t="shared" si="1"/>
        <v>9</v>
      </c>
      <c r="V39">
        <f t="shared" si="2"/>
        <v>5</v>
      </c>
      <c r="W39">
        <f t="shared" si="3"/>
        <v>6.666666666666667</v>
      </c>
      <c r="X39">
        <f t="shared" si="4"/>
        <v>1</v>
      </c>
      <c r="Y39">
        <f t="shared" si="5"/>
        <v>2.1602468994692869</v>
      </c>
      <c r="Z39">
        <f t="shared" si="6"/>
        <v>3.7416573867739413</v>
      </c>
      <c r="AA39">
        <f t="shared" si="7"/>
        <v>2.8674417556808756</v>
      </c>
      <c r="AB39">
        <f t="shared" si="8"/>
        <v>1.5555555555555556</v>
      </c>
      <c r="AC39">
        <f t="shared" si="9"/>
        <v>0.75</v>
      </c>
    </row>
    <row r="40" spans="4:29">
      <c r="D40" t="s">
        <v>234</v>
      </c>
      <c r="E40" t="s">
        <v>235</v>
      </c>
      <c r="F40" t="s">
        <v>236</v>
      </c>
      <c r="G40" t="s">
        <v>237</v>
      </c>
      <c r="H40">
        <v>0</v>
      </c>
      <c r="I40">
        <v>21</v>
      </c>
      <c r="J40">
        <v>21</v>
      </c>
      <c r="K40">
        <v>22</v>
      </c>
      <c r="L40">
        <v>23</v>
      </c>
      <c r="M40">
        <v>6</v>
      </c>
      <c r="N40">
        <v>2</v>
      </c>
      <c r="O40">
        <v>17</v>
      </c>
      <c r="P40">
        <v>2</v>
      </c>
      <c r="Q40">
        <v>8</v>
      </c>
      <c r="R40">
        <v>13</v>
      </c>
      <c r="S40">
        <v>6</v>
      </c>
      <c r="T40">
        <f t="shared" si="0"/>
        <v>21</v>
      </c>
      <c r="U40">
        <f t="shared" si="1"/>
        <v>17</v>
      </c>
      <c r="V40">
        <f t="shared" si="2"/>
        <v>7</v>
      </c>
      <c r="W40">
        <f t="shared" si="3"/>
        <v>9</v>
      </c>
      <c r="X40">
        <f t="shared" si="4"/>
        <v>0</v>
      </c>
      <c r="Y40">
        <f t="shared" si="5"/>
        <v>7.7888809636986149</v>
      </c>
      <c r="Z40">
        <f t="shared" si="6"/>
        <v>7.0710678118654755</v>
      </c>
      <c r="AA40">
        <f t="shared" si="7"/>
        <v>2.9439202887759488</v>
      </c>
      <c r="AB40">
        <f t="shared" si="8"/>
        <v>1.2352941176470589</v>
      </c>
      <c r="AC40">
        <f t="shared" si="9"/>
        <v>0.77777777777777779</v>
      </c>
    </row>
    <row r="41" spans="4:29">
      <c r="D41" t="s">
        <v>238</v>
      </c>
      <c r="E41" t="s">
        <v>239</v>
      </c>
      <c r="F41" t="s">
        <v>240</v>
      </c>
      <c r="G41" t="s">
        <v>178</v>
      </c>
      <c r="H41">
        <v>4</v>
      </c>
      <c r="I41">
        <v>12</v>
      </c>
      <c r="J41">
        <v>13</v>
      </c>
      <c r="K41">
        <v>9</v>
      </c>
      <c r="L41">
        <v>10</v>
      </c>
      <c r="M41">
        <v>7</v>
      </c>
      <c r="N41">
        <v>6</v>
      </c>
      <c r="O41">
        <v>13</v>
      </c>
      <c r="P41">
        <v>5</v>
      </c>
      <c r="Q41">
        <v>6</v>
      </c>
      <c r="R41">
        <v>9</v>
      </c>
      <c r="S41">
        <v>7</v>
      </c>
      <c r="T41">
        <f t="shared" si="0"/>
        <v>12.5</v>
      </c>
      <c r="U41">
        <f t="shared" si="1"/>
        <v>8.6666666666666661</v>
      </c>
      <c r="V41">
        <f t="shared" si="2"/>
        <v>8</v>
      </c>
      <c r="W41">
        <f t="shared" si="3"/>
        <v>7.333333333333333</v>
      </c>
      <c r="X41">
        <f t="shared" si="4"/>
        <v>0.5</v>
      </c>
      <c r="Y41">
        <f t="shared" si="5"/>
        <v>1.247219128924647</v>
      </c>
      <c r="Z41">
        <f t="shared" si="6"/>
        <v>3.5590260840104371</v>
      </c>
      <c r="AA41">
        <f t="shared" si="7"/>
        <v>1.247219128924647</v>
      </c>
      <c r="AB41">
        <f t="shared" si="8"/>
        <v>1.4423076923076925</v>
      </c>
      <c r="AC41">
        <f t="shared" si="9"/>
        <v>1.0909090909090911</v>
      </c>
    </row>
    <row r="42" spans="4:29">
      <c r="D42" t="s">
        <v>241</v>
      </c>
      <c r="E42" t="s">
        <v>242</v>
      </c>
      <c r="F42" t="s">
        <v>243</v>
      </c>
      <c r="G42" t="s">
        <v>77</v>
      </c>
      <c r="H42">
        <v>3</v>
      </c>
      <c r="I42">
        <v>11</v>
      </c>
      <c r="J42">
        <v>2</v>
      </c>
      <c r="K42">
        <v>7</v>
      </c>
      <c r="L42">
        <v>10</v>
      </c>
      <c r="M42">
        <v>10</v>
      </c>
      <c r="N42">
        <v>10</v>
      </c>
      <c r="O42">
        <v>20</v>
      </c>
      <c r="P42">
        <v>11</v>
      </c>
      <c r="Q42">
        <v>13</v>
      </c>
      <c r="R42">
        <v>7</v>
      </c>
      <c r="S42">
        <v>5</v>
      </c>
      <c r="T42">
        <f t="shared" si="0"/>
        <v>6.5</v>
      </c>
      <c r="U42">
        <f t="shared" si="1"/>
        <v>9</v>
      </c>
      <c r="V42">
        <f t="shared" si="2"/>
        <v>13.666666666666666</v>
      </c>
      <c r="W42">
        <f t="shared" si="3"/>
        <v>8.3333333333333339</v>
      </c>
      <c r="X42">
        <f t="shared" si="4"/>
        <v>4.5</v>
      </c>
      <c r="Y42">
        <f t="shared" si="5"/>
        <v>1.4142135623730951</v>
      </c>
      <c r="Z42">
        <f t="shared" si="6"/>
        <v>4.4969125210773466</v>
      </c>
      <c r="AA42">
        <f t="shared" si="7"/>
        <v>3.39934634239519</v>
      </c>
      <c r="AB42">
        <f t="shared" si="8"/>
        <v>0.72222222222222221</v>
      </c>
      <c r="AC42">
        <f t="shared" si="9"/>
        <v>1.64</v>
      </c>
    </row>
    <row r="43" spans="4:29">
      <c r="D43" t="s">
        <v>244</v>
      </c>
      <c r="E43" t="s">
        <v>245</v>
      </c>
      <c r="F43" t="s">
        <v>43</v>
      </c>
      <c r="G43" t="s">
        <v>246</v>
      </c>
      <c r="H43">
        <v>2</v>
      </c>
      <c r="I43">
        <v>10</v>
      </c>
      <c r="J43">
        <v>14</v>
      </c>
      <c r="K43">
        <v>13</v>
      </c>
      <c r="L43">
        <v>15</v>
      </c>
      <c r="M43">
        <v>10</v>
      </c>
      <c r="N43">
        <v>9</v>
      </c>
      <c r="O43">
        <v>12</v>
      </c>
      <c r="P43">
        <v>3</v>
      </c>
      <c r="Q43">
        <v>12</v>
      </c>
      <c r="R43">
        <v>20</v>
      </c>
      <c r="S43">
        <v>5</v>
      </c>
      <c r="T43">
        <f t="shared" si="0"/>
        <v>12</v>
      </c>
      <c r="U43">
        <f t="shared" si="1"/>
        <v>12.666666666666666</v>
      </c>
      <c r="V43">
        <f t="shared" si="2"/>
        <v>8</v>
      </c>
      <c r="W43">
        <f t="shared" si="3"/>
        <v>12.333333333333334</v>
      </c>
      <c r="X43">
        <f t="shared" si="4"/>
        <v>2</v>
      </c>
      <c r="Y43">
        <f t="shared" si="5"/>
        <v>2.0548046676563256</v>
      </c>
      <c r="Z43">
        <f t="shared" si="6"/>
        <v>3.7416573867739413</v>
      </c>
      <c r="AA43">
        <f t="shared" si="7"/>
        <v>6.1282587702834119</v>
      </c>
      <c r="AB43">
        <f t="shared" si="8"/>
        <v>0.94736842105263164</v>
      </c>
      <c r="AC43">
        <f t="shared" si="9"/>
        <v>0.64864864864864857</v>
      </c>
    </row>
    <row r="44" spans="4:29">
      <c r="D44" t="s">
        <v>41</v>
      </c>
      <c r="E44" t="s">
        <v>42</v>
      </c>
      <c r="F44" t="s">
        <v>43</v>
      </c>
      <c r="G44" t="s">
        <v>246</v>
      </c>
      <c r="H44">
        <v>0</v>
      </c>
      <c r="I44">
        <v>0</v>
      </c>
      <c r="J44">
        <v>0</v>
      </c>
      <c r="K44">
        <v>1</v>
      </c>
      <c r="L44">
        <v>1</v>
      </c>
      <c r="M44">
        <v>0</v>
      </c>
      <c r="N44">
        <v>1</v>
      </c>
      <c r="O44">
        <v>0</v>
      </c>
      <c r="P44">
        <v>0</v>
      </c>
      <c r="Q44">
        <v>1</v>
      </c>
      <c r="R44">
        <v>1</v>
      </c>
      <c r="S44">
        <v>0</v>
      </c>
      <c r="T44">
        <f t="shared" si="0"/>
        <v>0</v>
      </c>
      <c r="U44">
        <f t="shared" si="1"/>
        <v>0.66666666666666663</v>
      </c>
      <c r="V44">
        <f t="shared" si="2"/>
        <v>0.33333333333333331</v>
      </c>
      <c r="W44">
        <f t="shared" si="3"/>
        <v>0.66666666666666663</v>
      </c>
      <c r="X44">
        <f t="shared" si="4"/>
        <v>0</v>
      </c>
      <c r="Y44">
        <f t="shared" si="5"/>
        <v>0.47140452079103168</v>
      </c>
      <c r="Z44">
        <f t="shared" si="6"/>
        <v>0.47140452079103168</v>
      </c>
      <c r="AA44">
        <f t="shared" si="7"/>
        <v>0.47140452079103168</v>
      </c>
      <c r="AB44">
        <f t="shared" si="8"/>
        <v>0</v>
      </c>
      <c r="AC44">
        <f t="shared" si="9"/>
        <v>0.5</v>
      </c>
    </row>
    <row r="45" spans="4:29">
      <c r="D45" t="s">
        <v>247</v>
      </c>
      <c r="E45" t="s">
        <v>248</v>
      </c>
      <c r="F45" t="s">
        <v>249</v>
      </c>
      <c r="G45" t="s">
        <v>250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</v>
      </c>
      <c r="O45">
        <v>1</v>
      </c>
      <c r="P45">
        <v>0</v>
      </c>
      <c r="Q45">
        <v>0</v>
      </c>
      <c r="R45">
        <v>0</v>
      </c>
      <c r="S45">
        <v>0</v>
      </c>
      <c r="T45">
        <f t="shared" si="0"/>
        <v>0</v>
      </c>
      <c r="U45">
        <f t="shared" si="1"/>
        <v>0</v>
      </c>
      <c r="V45">
        <f t="shared" si="2"/>
        <v>0.66666666666666663</v>
      </c>
      <c r="W45">
        <f t="shared" si="3"/>
        <v>0</v>
      </c>
      <c r="X45">
        <f t="shared" si="4"/>
        <v>0</v>
      </c>
      <c r="Y45">
        <f t="shared" si="5"/>
        <v>0</v>
      </c>
      <c r="Z45">
        <f t="shared" si="6"/>
        <v>0.47140452079103168</v>
      </c>
      <c r="AA45">
        <f t="shared" si="7"/>
        <v>0</v>
      </c>
      <c r="AB45" t="e">
        <f t="shared" si="8"/>
        <v>#DIV/0!</v>
      </c>
      <c r="AC45" t="e">
        <f t="shared" si="9"/>
        <v>#DIV/0!</v>
      </c>
    </row>
    <row r="46" spans="4:29">
      <c r="D46" t="s">
        <v>251</v>
      </c>
      <c r="E46" t="s">
        <v>252</v>
      </c>
      <c r="F46" t="s">
        <v>253</v>
      </c>
      <c r="G46" t="s">
        <v>254</v>
      </c>
      <c r="H46">
        <v>1</v>
      </c>
      <c r="I46">
        <v>11</v>
      </c>
      <c r="J46">
        <v>16</v>
      </c>
      <c r="K46">
        <v>9</v>
      </c>
      <c r="L46">
        <v>15</v>
      </c>
      <c r="M46">
        <v>7</v>
      </c>
      <c r="N46">
        <v>5</v>
      </c>
      <c r="O46">
        <v>9</v>
      </c>
      <c r="P46">
        <v>5</v>
      </c>
      <c r="Q46">
        <v>7</v>
      </c>
      <c r="R46">
        <v>14</v>
      </c>
      <c r="S46">
        <v>4</v>
      </c>
      <c r="T46">
        <f t="shared" si="0"/>
        <v>13.5</v>
      </c>
      <c r="U46">
        <f t="shared" si="1"/>
        <v>10.333333333333334</v>
      </c>
      <c r="V46">
        <f t="shared" si="2"/>
        <v>6.333333333333333</v>
      </c>
      <c r="W46">
        <f t="shared" si="3"/>
        <v>8.3333333333333339</v>
      </c>
      <c r="X46">
        <f t="shared" si="4"/>
        <v>2.5</v>
      </c>
      <c r="Y46">
        <f t="shared" si="5"/>
        <v>3.39934634239519</v>
      </c>
      <c r="Z46">
        <f t="shared" si="6"/>
        <v>1.8856180831641267</v>
      </c>
      <c r="AA46">
        <f t="shared" si="7"/>
        <v>4.1899350299921787</v>
      </c>
      <c r="AB46">
        <f t="shared" si="8"/>
        <v>1.3064516129032258</v>
      </c>
      <c r="AC46">
        <f t="shared" si="9"/>
        <v>0.7599999999999999</v>
      </c>
    </row>
    <row r="47" spans="4:29">
      <c r="D47" t="s">
        <v>255</v>
      </c>
      <c r="E47" t="s">
        <v>256</v>
      </c>
      <c r="F47" t="s">
        <v>257</v>
      </c>
      <c r="G47" t="s">
        <v>233</v>
      </c>
      <c r="H47">
        <v>1</v>
      </c>
      <c r="I47">
        <v>14</v>
      </c>
      <c r="J47">
        <v>17</v>
      </c>
      <c r="K47">
        <v>4</v>
      </c>
      <c r="L47">
        <v>16</v>
      </c>
      <c r="M47">
        <v>7</v>
      </c>
      <c r="N47">
        <v>3</v>
      </c>
      <c r="O47">
        <v>5</v>
      </c>
      <c r="P47">
        <v>4</v>
      </c>
      <c r="Q47">
        <v>10</v>
      </c>
      <c r="R47">
        <v>13</v>
      </c>
      <c r="S47">
        <v>8</v>
      </c>
      <c r="T47">
        <f t="shared" si="0"/>
        <v>15.5</v>
      </c>
      <c r="U47">
        <f t="shared" si="1"/>
        <v>9</v>
      </c>
      <c r="V47">
        <f t="shared" si="2"/>
        <v>4</v>
      </c>
      <c r="W47">
        <f t="shared" si="3"/>
        <v>10.333333333333334</v>
      </c>
      <c r="X47">
        <f t="shared" si="4"/>
        <v>1.5</v>
      </c>
      <c r="Y47">
        <f t="shared" si="5"/>
        <v>5.0990195135927845</v>
      </c>
      <c r="Z47">
        <f t="shared" si="6"/>
        <v>0.81649658092772603</v>
      </c>
      <c r="AA47">
        <f t="shared" si="7"/>
        <v>2.0548046676563256</v>
      </c>
      <c r="AB47">
        <f t="shared" si="8"/>
        <v>1.7222222222222223</v>
      </c>
      <c r="AC47">
        <f t="shared" si="9"/>
        <v>0.38709677419354838</v>
      </c>
    </row>
    <row r="48" spans="4:29">
      <c r="D48" t="s">
        <v>258</v>
      </c>
      <c r="E48" t="s">
        <v>259</v>
      </c>
      <c r="F48" t="s">
        <v>260</v>
      </c>
      <c r="G48" t="s">
        <v>246</v>
      </c>
      <c r="H48">
        <v>1</v>
      </c>
      <c r="I48">
        <v>20</v>
      </c>
      <c r="J48">
        <v>16</v>
      </c>
      <c r="K48">
        <v>9</v>
      </c>
      <c r="L48">
        <v>19</v>
      </c>
      <c r="M48">
        <v>4</v>
      </c>
      <c r="N48">
        <v>0</v>
      </c>
      <c r="O48">
        <v>13</v>
      </c>
      <c r="P48">
        <v>1</v>
      </c>
      <c r="Q48">
        <v>7</v>
      </c>
      <c r="R48">
        <v>17</v>
      </c>
      <c r="S48">
        <v>4</v>
      </c>
      <c r="T48">
        <f t="shared" si="0"/>
        <v>18</v>
      </c>
      <c r="U48">
        <f t="shared" si="1"/>
        <v>10.666666666666666</v>
      </c>
      <c r="V48">
        <f t="shared" si="2"/>
        <v>4.666666666666667</v>
      </c>
      <c r="W48">
        <f t="shared" si="3"/>
        <v>9.3333333333333339</v>
      </c>
      <c r="X48">
        <f t="shared" si="4"/>
        <v>2</v>
      </c>
      <c r="Y48">
        <f t="shared" si="5"/>
        <v>6.2360956446232354</v>
      </c>
      <c r="Z48">
        <f t="shared" si="6"/>
        <v>5.9066817155564495</v>
      </c>
      <c r="AA48">
        <f t="shared" si="7"/>
        <v>5.5577773335110221</v>
      </c>
      <c r="AB48">
        <f t="shared" si="8"/>
        <v>1.6875</v>
      </c>
      <c r="AC48">
        <f t="shared" si="9"/>
        <v>0.5</v>
      </c>
    </row>
    <row r="49" spans="4:29">
      <c r="D49" t="s">
        <v>261</v>
      </c>
      <c r="E49" t="s">
        <v>262</v>
      </c>
      <c r="F49" t="s">
        <v>263</v>
      </c>
      <c r="G49" t="s">
        <v>264</v>
      </c>
      <c r="H49">
        <v>1</v>
      </c>
      <c r="I49">
        <v>12</v>
      </c>
      <c r="J49">
        <v>15</v>
      </c>
      <c r="K49">
        <v>14</v>
      </c>
      <c r="L49">
        <v>6</v>
      </c>
      <c r="M49">
        <v>11</v>
      </c>
      <c r="N49">
        <v>3</v>
      </c>
      <c r="O49">
        <v>16</v>
      </c>
      <c r="P49">
        <v>3</v>
      </c>
      <c r="Q49">
        <v>4</v>
      </c>
      <c r="R49">
        <v>10</v>
      </c>
      <c r="S49">
        <v>3</v>
      </c>
      <c r="T49">
        <f t="shared" si="0"/>
        <v>13.5</v>
      </c>
      <c r="U49">
        <f t="shared" si="1"/>
        <v>10.333333333333334</v>
      </c>
      <c r="V49">
        <f t="shared" si="2"/>
        <v>7.333333333333333</v>
      </c>
      <c r="W49">
        <f t="shared" si="3"/>
        <v>5.666666666666667</v>
      </c>
      <c r="X49">
        <f t="shared" si="4"/>
        <v>1.5</v>
      </c>
      <c r="Y49">
        <f t="shared" si="5"/>
        <v>3.2998316455372216</v>
      </c>
      <c r="Z49">
        <f t="shared" si="6"/>
        <v>6.1282587702834119</v>
      </c>
      <c r="AA49">
        <f t="shared" si="7"/>
        <v>3.0912061651652345</v>
      </c>
      <c r="AB49">
        <f t="shared" si="8"/>
        <v>1.3064516129032258</v>
      </c>
      <c r="AC49">
        <f t="shared" si="9"/>
        <v>1.2941176470588234</v>
      </c>
    </row>
    <row r="50" spans="4:29">
      <c r="D50" t="s">
        <v>265</v>
      </c>
      <c r="E50" t="s">
        <v>266</v>
      </c>
      <c r="F50" t="s">
        <v>267</v>
      </c>
      <c r="G50" t="s">
        <v>268</v>
      </c>
      <c r="H50">
        <v>1</v>
      </c>
      <c r="I50">
        <v>8</v>
      </c>
      <c r="J50">
        <v>10</v>
      </c>
      <c r="K50">
        <v>15</v>
      </c>
      <c r="L50">
        <v>20</v>
      </c>
      <c r="M50">
        <v>5</v>
      </c>
      <c r="N50">
        <v>0</v>
      </c>
      <c r="O50">
        <v>19</v>
      </c>
      <c r="P50">
        <v>1</v>
      </c>
      <c r="Q50">
        <v>11</v>
      </c>
      <c r="R50">
        <v>12</v>
      </c>
      <c r="S50">
        <v>2</v>
      </c>
      <c r="T50">
        <f t="shared" si="0"/>
        <v>9</v>
      </c>
      <c r="U50">
        <f t="shared" si="1"/>
        <v>13.333333333333334</v>
      </c>
      <c r="V50">
        <f t="shared" si="2"/>
        <v>6.666666666666667</v>
      </c>
      <c r="W50">
        <f t="shared" si="3"/>
        <v>8.3333333333333339</v>
      </c>
      <c r="X50">
        <f t="shared" si="4"/>
        <v>1</v>
      </c>
      <c r="Y50">
        <f t="shared" si="5"/>
        <v>6.2360956446232354</v>
      </c>
      <c r="Z50">
        <f t="shared" si="6"/>
        <v>8.7305339024725299</v>
      </c>
      <c r="AA50">
        <f t="shared" si="7"/>
        <v>4.4969125210773466</v>
      </c>
      <c r="AB50">
        <f t="shared" si="8"/>
        <v>0.67499999999999993</v>
      </c>
      <c r="AC50">
        <f t="shared" si="9"/>
        <v>0.79999999999999993</v>
      </c>
    </row>
    <row r="51" spans="4:29">
      <c r="D51" t="s">
        <v>48</v>
      </c>
      <c r="E51" t="s">
        <v>49</v>
      </c>
      <c r="F51" t="s">
        <v>50</v>
      </c>
      <c r="G51" t="s">
        <v>269</v>
      </c>
      <c r="H51">
        <v>1</v>
      </c>
      <c r="I51">
        <v>5</v>
      </c>
      <c r="J51">
        <v>5</v>
      </c>
      <c r="K51">
        <v>9</v>
      </c>
      <c r="L51">
        <v>7</v>
      </c>
      <c r="M51">
        <v>6</v>
      </c>
      <c r="N51">
        <v>3</v>
      </c>
      <c r="O51">
        <v>6</v>
      </c>
      <c r="P51">
        <v>11</v>
      </c>
      <c r="Q51">
        <v>7</v>
      </c>
      <c r="R51">
        <v>8</v>
      </c>
      <c r="S51">
        <v>8</v>
      </c>
      <c r="T51">
        <f t="shared" si="0"/>
        <v>5</v>
      </c>
      <c r="U51">
        <f t="shared" si="1"/>
        <v>7.333333333333333</v>
      </c>
      <c r="V51">
        <f t="shared" si="2"/>
        <v>6.666666666666667</v>
      </c>
      <c r="W51">
        <f t="shared" si="3"/>
        <v>7.666666666666667</v>
      </c>
      <c r="X51">
        <f t="shared" si="4"/>
        <v>0</v>
      </c>
      <c r="Y51">
        <f t="shared" si="5"/>
        <v>1.247219128924647</v>
      </c>
      <c r="Z51">
        <f t="shared" si="6"/>
        <v>3.2998316455372216</v>
      </c>
      <c r="AA51">
        <f t="shared" si="7"/>
        <v>0.47140452079103168</v>
      </c>
      <c r="AB51">
        <f t="shared" si="8"/>
        <v>0.68181818181818188</v>
      </c>
      <c r="AC51">
        <f t="shared" si="9"/>
        <v>0.86956521739130432</v>
      </c>
    </row>
    <row r="52" spans="4:29">
      <c r="D52" t="s">
        <v>270</v>
      </c>
      <c r="E52" t="s">
        <v>271</v>
      </c>
      <c r="F52" t="s">
        <v>272</v>
      </c>
      <c r="G52" t="s">
        <v>157</v>
      </c>
      <c r="H52">
        <v>1</v>
      </c>
      <c r="I52">
        <v>9</v>
      </c>
      <c r="J52">
        <v>6</v>
      </c>
      <c r="K52">
        <v>9</v>
      </c>
      <c r="L52">
        <v>21</v>
      </c>
      <c r="M52">
        <v>7</v>
      </c>
      <c r="N52">
        <v>1</v>
      </c>
      <c r="O52">
        <v>11</v>
      </c>
      <c r="P52">
        <v>1</v>
      </c>
      <c r="Q52">
        <v>7</v>
      </c>
      <c r="R52">
        <v>17</v>
      </c>
      <c r="S52">
        <v>10</v>
      </c>
      <c r="T52">
        <f t="shared" si="0"/>
        <v>7.5</v>
      </c>
      <c r="U52">
        <f t="shared" si="1"/>
        <v>12.333333333333334</v>
      </c>
      <c r="V52">
        <f t="shared" si="2"/>
        <v>4.333333333333333</v>
      </c>
      <c r="W52">
        <f t="shared" si="3"/>
        <v>11.333333333333334</v>
      </c>
      <c r="X52">
        <f t="shared" si="4"/>
        <v>1.5</v>
      </c>
      <c r="Y52">
        <f t="shared" si="5"/>
        <v>6.182412330330469</v>
      </c>
      <c r="Z52">
        <f t="shared" si="6"/>
        <v>4.714045207910317</v>
      </c>
      <c r="AA52">
        <f t="shared" si="7"/>
        <v>4.1899350299921787</v>
      </c>
      <c r="AB52">
        <f t="shared" si="8"/>
        <v>0.60810810810810811</v>
      </c>
      <c r="AC52">
        <f t="shared" si="9"/>
        <v>0.38235294117647056</v>
      </c>
    </row>
    <row r="53" spans="4:29">
      <c r="D53" t="s">
        <v>273</v>
      </c>
      <c r="E53" t="s">
        <v>274</v>
      </c>
      <c r="F53" t="s">
        <v>275</v>
      </c>
      <c r="G53" t="s">
        <v>197</v>
      </c>
      <c r="H53">
        <v>3</v>
      </c>
      <c r="I53">
        <v>9</v>
      </c>
      <c r="J53">
        <v>8</v>
      </c>
      <c r="K53">
        <v>6</v>
      </c>
      <c r="L53">
        <v>9</v>
      </c>
      <c r="M53">
        <v>8</v>
      </c>
      <c r="N53">
        <v>7</v>
      </c>
      <c r="O53">
        <v>13</v>
      </c>
      <c r="P53">
        <v>4</v>
      </c>
      <c r="Q53">
        <v>5</v>
      </c>
      <c r="R53">
        <v>10</v>
      </c>
      <c r="S53">
        <v>6</v>
      </c>
      <c r="T53">
        <f t="shared" si="0"/>
        <v>8.5</v>
      </c>
      <c r="U53">
        <f t="shared" si="1"/>
        <v>7.666666666666667</v>
      </c>
      <c r="V53">
        <f t="shared" si="2"/>
        <v>8</v>
      </c>
      <c r="W53">
        <f t="shared" si="3"/>
        <v>7</v>
      </c>
      <c r="X53">
        <f t="shared" si="4"/>
        <v>0.5</v>
      </c>
      <c r="Y53">
        <f t="shared" si="5"/>
        <v>1.247219128924647</v>
      </c>
      <c r="Z53">
        <f t="shared" si="6"/>
        <v>3.7416573867739413</v>
      </c>
      <c r="AA53">
        <f t="shared" si="7"/>
        <v>2.1602468994692869</v>
      </c>
      <c r="AB53">
        <f t="shared" si="8"/>
        <v>1.1086956521739131</v>
      </c>
      <c r="AC53">
        <f t="shared" si="9"/>
        <v>1.1428571428571428</v>
      </c>
    </row>
    <row r="54" spans="4:29">
      <c r="D54" t="s">
        <v>276</v>
      </c>
      <c r="E54" t="s">
        <v>277</v>
      </c>
      <c r="F54" t="s">
        <v>278</v>
      </c>
      <c r="G54" t="s">
        <v>279</v>
      </c>
      <c r="H54">
        <v>1</v>
      </c>
      <c r="I54">
        <v>14</v>
      </c>
      <c r="J54">
        <v>12</v>
      </c>
      <c r="K54">
        <v>13</v>
      </c>
      <c r="L54">
        <v>10</v>
      </c>
      <c r="M54">
        <v>4</v>
      </c>
      <c r="N54">
        <v>4</v>
      </c>
      <c r="O54">
        <v>12</v>
      </c>
      <c r="P54">
        <v>1</v>
      </c>
      <c r="Q54">
        <v>6</v>
      </c>
      <c r="R54">
        <v>10</v>
      </c>
      <c r="S54">
        <v>3</v>
      </c>
      <c r="T54">
        <f t="shared" si="0"/>
        <v>13</v>
      </c>
      <c r="U54">
        <f t="shared" si="1"/>
        <v>9</v>
      </c>
      <c r="V54">
        <f t="shared" si="2"/>
        <v>5.666666666666667</v>
      </c>
      <c r="W54">
        <f t="shared" si="3"/>
        <v>6.333333333333333</v>
      </c>
      <c r="X54">
        <f t="shared" si="4"/>
        <v>1</v>
      </c>
      <c r="Y54">
        <f t="shared" si="5"/>
        <v>3.7416573867739413</v>
      </c>
      <c r="Z54">
        <f t="shared" si="6"/>
        <v>4.6427960923947067</v>
      </c>
      <c r="AA54">
        <f t="shared" si="7"/>
        <v>2.8674417556808756</v>
      </c>
      <c r="AB54">
        <f t="shared" si="8"/>
        <v>1.4444444444444444</v>
      </c>
      <c r="AC54">
        <f t="shared" si="9"/>
        <v>0.89473684210526327</v>
      </c>
    </row>
    <row r="55" spans="4:29">
      <c r="D55" t="s">
        <v>280</v>
      </c>
      <c r="E55" t="s">
        <v>281</v>
      </c>
      <c r="F55" t="s">
        <v>282</v>
      </c>
      <c r="G55" t="s">
        <v>283</v>
      </c>
      <c r="H55">
        <v>6</v>
      </c>
      <c r="I55">
        <v>2</v>
      </c>
      <c r="J55">
        <v>1</v>
      </c>
      <c r="K55">
        <v>1</v>
      </c>
      <c r="L55">
        <v>3</v>
      </c>
      <c r="M55">
        <v>5</v>
      </c>
      <c r="N55">
        <v>4</v>
      </c>
      <c r="O55">
        <v>21</v>
      </c>
      <c r="P55">
        <v>6</v>
      </c>
      <c r="Q55">
        <v>16</v>
      </c>
      <c r="R55">
        <v>4</v>
      </c>
      <c r="S55">
        <v>2</v>
      </c>
      <c r="T55">
        <f t="shared" si="0"/>
        <v>1.5</v>
      </c>
      <c r="U55">
        <f t="shared" si="1"/>
        <v>3</v>
      </c>
      <c r="V55">
        <f t="shared" si="2"/>
        <v>10.333333333333334</v>
      </c>
      <c r="W55">
        <f t="shared" si="3"/>
        <v>7.333333333333333</v>
      </c>
      <c r="X55">
        <f t="shared" si="4"/>
        <v>0.5</v>
      </c>
      <c r="Y55">
        <f t="shared" si="5"/>
        <v>1.6329931618554521</v>
      </c>
      <c r="Z55">
        <f t="shared" si="6"/>
        <v>7.5865377844940278</v>
      </c>
      <c r="AA55">
        <f t="shared" si="7"/>
        <v>6.182412330330469</v>
      </c>
      <c r="AB55">
        <f t="shared" si="8"/>
        <v>0.5</v>
      </c>
      <c r="AC55">
        <f t="shared" si="9"/>
        <v>1.4090909090909092</v>
      </c>
    </row>
    <row r="56" spans="4:29">
      <c r="D56" t="s">
        <v>284</v>
      </c>
      <c r="E56" t="s">
        <v>285</v>
      </c>
      <c r="F56" t="s">
        <v>286</v>
      </c>
      <c r="G56" t="s">
        <v>201</v>
      </c>
      <c r="H56">
        <v>0</v>
      </c>
      <c r="I56">
        <v>9</v>
      </c>
      <c r="J56">
        <v>18</v>
      </c>
      <c r="K56">
        <v>6</v>
      </c>
      <c r="L56">
        <v>13</v>
      </c>
      <c r="M56">
        <v>2</v>
      </c>
      <c r="N56">
        <v>3</v>
      </c>
      <c r="O56">
        <v>9</v>
      </c>
      <c r="P56">
        <v>1</v>
      </c>
      <c r="Q56">
        <v>4</v>
      </c>
      <c r="R56">
        <v>9</v>
      </c>
      <c r="S56">
        <v>4</v>
      </c>
      <c r="T56">
        <f t="shared" si="0"/>
        <v>13.5</v>
      </c>
      <c r="U56">
        <f t="shared" si="1"/>
        <v>7</v>
      </c>
      <c r="V56">
        <f t="shared" si="2"/>
        <v>4.333333333333333</v>
      </c>
      <c r="W56">
        <f t="shared" si="3"/>
        <v>5.666666666666667</v>
      </c>
      <c r="X56">
        <f t="shared" si="4"/>
        <v>4.5</v>
      </c>
      <c r="Y56">
        <f t="shared" si="5"/>
        <v>4.5460605656619517</v>
      </c>
      <c r="Z56">
        <f t="shared" si="6"/>
        <v>3.39934634239519</v>
      </c>
      <c r="AA56">
        <f t="shared" si="7"/>
        <v>2.3570226039551585</v>
      </c>
      <c r="AB56">
        <f t="shared" si="8"/>
        <v>1.9285714285714286</v>
      </c>
      <c r="AC56">
        <f t="shared" si="9"/>
        <v>0.76470588235294112</v>
      </c>
    </row>
    <row r="57" spans="4:29">
      <c r="D57" t="s">
        <v>287</v>
      </c>
      <c r="E57" t="s">
        <v>288</v>
      </c>
      <c r="F57" t="s">
        <v>289</v>
      </c>
      <c r="G57" t="s">
        <v>290</v>
      </c>
      <c r="H57">
        <v>0</v>
      </c>
      <c r="I57">
        <v>11</v>
      </c>
      <c r="J57">
        <v>16</v>
      </c>
      <c r="K57">
        <v>13</v>
      </c>
      <c r="L57">
        <v>12</v>
      </c>
      <c r="M57">
        <v>2</v>
      </c>
      <c r="N57">
        <v>1</v>
      </c>
      <c r="O57">
        <v>8</v>
      </c>
      <c r="P57">
        <v>0</v>
      </c>
      <c r="Q57">
        <v>7</v>
      </c>
      <c r="R57">
        <v>11</v>
      </c>
      <c r="S57">
        <v>4</v>
      </c>
      <c r="T57">
        <f t="shared" si="0"/>
        <v>13.5</v>
      </c>
      <c r="U57">
        <f t="shared" si="1"/>
        <v>9</v>
      </c>
      <c r="V57">
        <f t="shared" si="2"/>
        <v>3</v>
      </c>
      <c r="W57">
        <f t="shared" si="3"/>
        <v>7.333333333333333</v>
      </c>
      <c r="X57">
        <f t="shared" si="4"/>
        <v>2.5</v>
      </c>
      <c r="Y57">
        <f t="shared" si="5"/>
        <v>4.9665548085837798</v>
      </c>
      <c r="Z57">
        <f t="shared" si="6"/>
        <v>3.5590260840104371</v>
      </c>
      <c r="AA57">
        <f t="shared" si="7"/>
        <v>2.8674417556808756</v>
      </c>
      <c r="AB57">
        <f t="shared" si="8"/>
        <v>1.5</v>
      </c>
      <c r="AC57">
        <f t="shared" si="9"/>
        <v>0.40909090909090912</v>
      </c>
    </row>
    <row r="58" spans="4:29">
      <c r="D58" t="s">
        <v>291</v>
      </c>
      <c r="E58" t="s">
        <v>292</v>
      </c>
      <c r="F58" t="s">
        <v>293</v>
      </c>
      <c r="G58" t="s">
        <v>294</v>
      </c>
      <c r="H58">
        <v>1</v>
      </c>
      <c r="I58">
        <v>9</v>
      </c>
      <c r="J58">
        <v>8</v>
      </c>
      <c r="K58">
        <v>5</v>
      </c>
      <c r="L58">
        <v>8</v>
      </c>
      <c r="M58">
        <v>0</v>
      </c>
      <c r="N58">
        <v>1</v>
      </c>
      <c r="O58">
        <v>8</v>
      </c>
      <c r="P58">
        <v>1</v>
      </c>
      <c r="Q58">
        <v>7</v>
      </c>
      <c r="R58">
        <v>11</v>
      </c>
      <c r="S58">
        <v>2</v>
      </c>
      <c r="T58">
        <f t="shared" si="0"/>
        <v>8.5</v>
      </c>
      <c r="U58">
        <f t="shared" si="1"/>
        <v>4.333333333333333</v>
      </c>
      <c r="V58">
        <f t="shared" si="2"/>
        <v>3.3333333333333335</v>
      </c>
      <c r="W58">
        <f t="shared" si="3"/>
        <v>6.666666666666667</v>
      </c>
      <c r="X58">
        <f t="shared" si="4"/>
        <v>0.5</v>
      </c>
      <c r="Y58">
        <f t="shared" si="5"/>
        <v>3.2998316455372216</v>
      </c>
      <c r="Z58">
        <f t="shared" si="6"/>
        <v>3.2998316455372216</v>
      </c>
      <c r="AA58">
        <f t="shared" si="7"/>
        <v>3.6817870057290869</v>
      </c>
      <c r="AB58">
        <f t="shared" si="8"/>
        <v>1.9615384615384617</v>
      </c>
      <c r="AC58">
        <f t="shared" si="9"/>
        <v>0.5</v>
      </c>
    </row>
    <row r="59" spans="4:29">
      <c r="D59" t="s">
        <v>58</v>
      </c>
      <c r="E59" t="s">
        <v>59</v>
      </c>
      <c r="F59" t="s">
        <v>60</v>
      </c>
      <c r="G59" t="s">
        <v>295</v>
      </c>
      <c r="H59">
        <v>2</v>
      </c>
      <c r="I59">
        <v>5</v>
      </c>
      <c r="J59">
        <v>1</v>
      </c>
      <c r="K59">
        <v>2</v>
      </c>
      <c r="L59">
        <v>0</v>
      </c>
      <c r="M59">
        <v>11</v>
      </c>
      <c r="N59">
        <v>8</v>
      </c>
      <c r="O59">
        <v>23</v>
      </c>
      <c r="P59">
        <v>10</v>
      </c>
      <c r="Q59">
        <v>7</v>
      </c>
      <c r="R59">
        <v>4</v>
      </c>
      <c r="S59">
        <v>0</v>
      </c>
      <c r="T59">
        <f t="shared" si="0"/>
        <v>3</v>
      </c>
      <c r="U59">
        <f t="shared" si="1"/>
        <v>4.333333333333333</v>
      </c>
      <c r="V59">
        <f t="shared" si="2"/>
        <v>13.666666666666666</v>
      </c>
      <c r="W59">
        <f t="shared" si="3"/>
        <v>3.6666666666666665</v>
      </c>
      <c r="X59">
        <f t="shared" si="4"/>
        <v>2</v>
      </c>
      <c r="Y59">
        <f t="shared" si="5"/>
        <v>4.7842333648024411</v>
      </c>
      <c r="Z59">
        <f t="shared" si="6"/>
        <v>6.6499791144200007</v>
      </c>
      <c r="AA59">
        <f t="shared" si="7"/>
        <v>2.8674417556808756</v>
      </c>
      <c r="AB59">
        <f t="shared" si="8"/>
        <v>0.6923076923076924</v>
      </c>
      <c r="AC59">
        <f t="shared" si="9"/>
        <v>3.7272727272727271</v>
      </c>
    </row>
    <row r="60" spans="4:29">
      <c r="D60" t="s">
        <v>296</v>
      </c>
      <c r="E60" t="s">
        <v>297</v>
      </c>
      <c r="F60" t="s">
        <v>298</v>
      </c>
      <c r="G60" t="s">
        <v>299</v>
      </c>
      <c r="H60">
        <v>0</v>
      </c>
      <c r="I60">
        <v>10</v>
      </c>
      <c r="J60">
        <v>15</v>
      </c>
      <c r="K60">
        <v>8</v>
      </c>
      <c r="L60">
        <v>16</v>
      </c>
      <c r="M60">
        <v>5</v>
      </c>
      <c r="N60">
        <v>3</v>
      </c>
      <c r="O60">
        <v>10</v>
      </c>
      <c r="P60">
        <v>1</v>
      </c>
      <c r="Q60">
        <v>10</v>
      </c>
      <c r="R60">
        <v>13</v>
      </c>
      <c r="S60">
        <v>3</v>
      </c>
      <c r="T60">
        <f t="shared" si="0"/>
        <v>12.5</v>
      </c>
      <c r="U60">
        <f t="shared" si="1"/>
        <v>9.6666666666666661</v>
      </c>
      <c r="V60">
        <f t="shared" si="2"/>
        <v>4.666666666666667</v>
      </c>
      <c r="W60">
        <f t="shared" si="3"/>
        <v>8.6666666666666661</v>
      </c>
      <c r="X60">
        <f t="shared" si="4"/>
        <v>2.5</v>
      </c>
      <c r="Y60">
        <f t="shared" si="5"/>
        <v>4.6427960923947067</v>
      </c>
      <c r="Z60">
        <f t="shared" si="6"/>
        <v>3.858612300930075</v>
      </c>
      <c r="AA60">
        <f t="shared" si="7"/>
        <v>4.1899350299921787</v>
      </c>
      <c r="AB60">
        <f t="shared" si="8"/>
        <v>1.2931034482758621</v>
      </c>
      <c r="AC60">
        <f t="shared" si="9"/>
        <v>0.53846153846153855</v>
      </c>
    </row>
    <row r="61" spans="4:29">
      <c r="D61" t="s">
        <v>300</v>
      </c>
      <c r="E61" t="s">
        <v>301</v>
      </c>
      <c r="F61" t="s">
        <v>302</v>
      </c>
      <c r="G61" t="s">
        <v>268</v>
      </c>
      <c r="H61">
        <v>2</v>
      </c>
      <c r="I61">
        <v>14</v>
      </c>
      <c r="J61">
        <v>15</v>
      </c>
      <c r="K61">
        <v>9</v>
      </c>
      <c r="L61">
        <v>5</v>
      </c>
      <c r="M61">
        <v>5</v>
      </c>
      <c r="N61">
        <v>5</v>
      </c>
      <c r="O61">
        <v>5</v>
      </c>
      <c r="P61">
        <v>6</v>
      </c>
      <c r="Q61">
        <v>9</v>
      </c>
      <c r="R61">
        <v>6</v>
      </c>
      <c r="S61">
        <v>5</v>
      </c>
      <c r="T61">
        <f t="shared" si="0"/>
        <v>14.5</v>
      </c>
      <c r="U61">
        <f t="shared" si="1"/>
        <v>6.333333333333333</v>
      </c>
      <c r="V61">
        <f t="shared" si="2"/>
        <v>5.333333333333333</v>
      </c>
      <c r="W61">
        <f t="shared" si="3"/>
        <v>6.666666666666667</v>
      </c>
      <c r="X61">
        <f t="shared" si="4"/>
        <v>0.5</v>
      </c>
      <c r="Y61">
        <f t="shared" si="5"/>
        <v>1.8856180831641267</v>
      </c>
      <c r="Z61">
        <f t="shared" si="6"/>
        <v>0.47140452079103168</v>
      </c>
      <c r="AA61">
        <f t="shared" si="7"/>
        <v>1.699673171197595</v>
      </c>
      <c r="AB61">
        <f t="shared" si="8"/>
        <v>2.2894736842105265</v>
      </c>
      <c r="AC61">
        <f t="shared" si="9"/>
        <v>0.79999999999999993</v>
      </c>
    </row>
    <row r="62" spans="4:29">
      <c r="D62" t="s">
        <v>303</v>
      </c>
      <c r="E62" t="s">
        <v>304</v>
      </c>
      <c r="F62" t="s">
        <v>305</v>
      </c>
      <c r="G62" t="s">
        <v>197</v>
      </c>
      <c r="H62">
        <v>1</v>
      </c>
      <c r="I62">
        <v>11</v>
      </c>
      <c r="J62">
        <v>5</v>
      </c>
      <c r="K62">
        <v>4</v>
      </c>
      <c r="L62">
        <v>13</v>
      </c>
      <c r="M62">
        <v>4</v>
      </c>
      <c r="N62">
        <v>4</v>
      </c>
      <c r="O62">
        <v>10</v>
      </c>
      <c r="P62">
        <v>2</v>
      </c>
      <c r="Q62">
        <v>7</v>
      </c>
      <c r="R62">
        <v>8</v>
      </c>
      <c r="S62">
        <v>4</v>
      </c>
      <c r="T62">
        <f t="shared" si="0"/>
        <v>8</v>
      </c>
      <c r="U62">
        <f t="shared" si="1"/>
        <v>7</v>
      </c>
      <c r="V62">
        <f t="shared" si="2"/>
        <v>5.333333333333333</v>
      </c>
      <c r="W62">
        <f t="shared" si="3"/>
        <v>6.333333333333333</v>
      </c>
      <c r="X62">
        <f t="shared" si="4"/>
        <v>3</v>
      </c>
      <c r="Y62">
        <f t="shared" si="5"/>
        <v>4.2426406871192848</v>
      </c>
      <c r="Z62">
        <f t="shared" si="6"/>
        <v>3.39934634239519</v>
      </c>
      <c r="AA62">
        <f t="shared" si="7"/>
        <v>1.699673171197595</v>
      </c>
      <c r="AB62">
        <f t="shared" si="8"/>
        <v>1.1428571428571428</v>
      </c>
      <c r="AC62">
        <f t="shared" si="9"/>
        <v>0.84210526315789469</v>
      </c>
    </row>
    <row r="63" spans="4:29">
      <c r="D63" t="s">
        <v>306</v>
      </c>
      <c r="E63" t="s">
        <v>307</v>
      </c>
      <c r="F63" t="s">
        <v>308</v>
      </c>
      <c r="G63" t="s">
        <v>193</v>
      </c>
      <c r="H63">
        <v>2</v>
      </c>
      <c r="I63">
        <v>17</v>
      </c>
      <c r="J63">
        <v>20</v>
      </c>
      <c r="K63">
        <v>4</v>
      </c>
      <c r="L63">
        <v>18</v>
      </c>
      <c r="M63">
        <v>0</v>
      </c>
      <c r="N63">
        <v>0</v>
      </c>
      <c r="O63">
        <v>7</v>
      </c>
      <c r="P63">
        <v>0</v>
      </c>
      <c r="Q63">
        <v>7</v>
      </c>
      <c r="R63">
        <v>19</v>
      </c>
      <c r="S63">
        <v>0</v>
      </c>
      <c r="T63">
        <f t="shared" si="0"/>
        <v>18.5</v>
      </c>
      <c r="U63">
        <f t="shared" si="1"/>
        <v>7.333333333333333</v>
      </c>
      <c r="V63">
        <f t="shared" si="2"/>
        <v>2.3333333333333335</v>
      </c>
      <c r="W63">
        <f t="shared" si="3"/>
        <v>8.6666666666666661</v>
      </c>
      <c r="X63">
        <f t="shared" si="4"/>
        <v>1.5</v>
      </c>
      <c r="Y63">
        <f t="shared" si="5"/>
        <v>7.71722460186015</v>
      </c>
      <c r="Z63">
        <f t="shared" si="6"/>
        <v>3.2998316455372216</v>
      </c>
      <c r="AA63">
        <f t="shared" si="7"/>
        <v>7.8457348639598798</v>
      </c>
      <c r="AB63">
        <f t="shared" si="8"/>
        <v>2.5227272727272729</v>
      </c>
      <c r="AC63">
        <f t="shared" si="9"/>
        <v>0.26923076923076927</v>
      </c>
    </row>
    <row r="64" spans="4:29">
      <c r="D64" t="s">
        <v>309</v>
      </c>
      <c r="E64" t="s">
        <v>310</v>
      </c>
      <c r="F64" t="s">
        <v>311</v>
      </c>
      <c r="G64" t="s">
        <v>312</v>
      </c>
      <c r="H64">
        <v>0</v>
      </c>
      <c r="I64">
        <v>8</v>
      </c>
      <c r="J64">
        <v>10</v>
      </c>
      <c r="K64">
        <v>7</v>
      </c>
      <c r="L64">
        <v>13</v>
      </c>
      <c r="M64">
        <v>2</v>
      </c>
      <c r="N64">
        <v>2</v>
      </c>
      <c r="O64">
        <v>10</v>
      </c>
      <c r="P64">
        <v>1</v>
      </c>
      <c r="Q64">
        <v>2</v>
      </c>
      <c r="R64">
        <v>5</v>
      </c>
      <c r="S64">
        <v>2</v>
      </c>
      <c r="T64">
        <f t="shared" si="0"/>
        <v>9</v>
      </c>
      <c r="U64">
        <f t="shared" si="1"/>
        <v>7.333333333333333</v>
      </c>
      <c r="V64">
        <f t="shared" si="2"/>
        <v>4.333333333333333</v>
      </c>
      <c r="W64">
        <f t="shared" si="3"/>
        <v>3</v>
      </c>
      <c r="X64">
        <f t="shared" si="4"/>
        <v>1</v>
      </c>
      <c r="Y64">
        <f t="shared" si="5"/>
        <v>4.4969125210773466</v>
      </c>
      <c r="Z64">
        <f t="shared" si="6"/>
        <v>4.0276819911981905</v>
      </c>
      <c r="AA64">
        <f t="shared" si="7"/>
        <v>1.4142135623730951</v>
      </c>
      <c r="AB64">
        <f t="shared" si="8"/>
        <v>1.2272727272727273</v>
      </c>
      <c r="AC64">
        <f t="shared" si="9"/>
        <v>1.4444444444444444</v>
      </c>
    </row>
    <row r="65" spans="4:29">
      <c r="D65" t="s">
        <v>313</v>
      </c>
      <c r="E65" t="s">
        <v>314</v>
      </c>
      <c r="F65" t="s">
        <v>315</v>
      </c>
      <c r="G65" t="s">
        <v>57</v>
      </c>
      <c r="H65">
        <v>0</v>
      </c>
      <c r="I65">
        <v>12</v>
      </c>
      <c r="J65">
        <v>10</v>
      </c>
      <c r="K65">
        <v>11</v>
      </c>
      <c r="L65">
        <v>10</v>
      </c>
      <c r="M65">
        <v>4</v>
      </c>
      <c r="N65">
        <v>2</v>
      </c>
      <c r="O65">
        <v>11</v>
      </c>
      <c r="P65">
        <v>2</v>
      </c>
      <c r="Q65">
        <v>4</v>
      </c>
      <c r="R65">
        <v>11</v>
      </c>
      <c r="S65">
        <v>2</v>
      </c>
      <c r="T65">
        <f t="shared" si="0"/>
        <v>11</v>
      </c>
      <c r="U65">
        <f t="shared" si="1"/>
        <v>8.3333333333333339</v>
      </c>
      <c r="V65">
        <f t="shared" si="2"/>
        <v>5</v>
      </c>
      <c r="W65">
        <f t="shared" si="3"/>
        <v>5.666666666666667</v>
      </c>
      <c r="X65">
        <f t="shared" si="4"/>
        <v>1</v>
      </c>
      <c r="Y65">
        <f t="shared" si="5"/>
        <v>3.0912061651652345</v>
      </c>
      <c r="Z65">
        <f t="shared" si="6"/>
        <v>4.2426406871192848</v>
      </c>
      <c r="AA65">
        <f t="shared" si="7"/>
        <v>3.858612300930075</v>
      </c>
      <c r="AB65">
        <f t="shared" si="8"/>
        <v>1.3199999999999998</v>
      </c>
      <c r="AC65">
        <f t="shared" si="9"/>
        <v>0.88235294117647056</v>
      </c>
    </row>
    <row r="66" spans="4:29">
      <c r="D66" t="s">
        <v>316</v>
      </c>
      <c r="E66" t="s">
        <v>317</v>
      </c>
      <c r="F66" t="s">
        <v>318</v>
      </c>
      <c r="G66" t="s">
        <v>319</v>
      </c>
      <c r="H66">
        <v>2</v>
      </c>
      <c r="I66">
        <v>12</v>
      </c>
      <c r="J66">
        <v>11</v>
      </c>
      <c r="K66">
        <v>6</v>
      </c>
      <c r="L66">
        <v>4</v>
      </c>
      <c r="M66">
        <v>10</v>
      </c>
      <c r="N66">
        <v>7</v>
      </c>
      <c r="O66">
        <v>16</v>
      </c>
      <c r="P66">
        <v>3</v>
      </c>
      <c r="Q66">
        <v>6</v>
      </c>
      <c r="R66">
        <v>4</v>
      </c>
      <c r="S66">
        <v>5</v>
      </c>
      <c r="T66">
        <f t="shared" si="0"/>
        <v>11.5</v>
      </c>
      <c r="U66">
        <f t="shared" si="1"/>
        <v>6.666666666666667</v>
      </c>
      <c r="V66">
        <f t="shared" si="2"/>
        <v>8.6666666666666661</v>
      </c>
      <c r="W66">
        <f t="shared" si="3"/>
        <v>5</v>
      </c>
      <c r="X66">
        <f t="shared" si="4"/>
        <v>0.5</v>
      </c>
      <c r="Y66">
        <f t="shared" si="5"/>
        <v>2.4944382578492941</v>
      </c>
      <c r="Z66">
        <f t="shared" si="6"/>
        <v>5.4365021434333638</v>
      </c>
      <c r="AA66">
        <f t="shared" si="7"/>
        <v>0.81649658092772603</v>
      </c>
      <c r="AB66">
        <f t="shared" si="8"/>
        <v>1.7249999999999999</v>
      </c>
      <c r="AC66">
        <f t="shared" si="9"/>
        <v>1.7333333333333332</v>
      </c>
    </row>
    <row r="67" spans="4:29">
      <c r="D67" t="s">
        <v>320</v>
      </c>
      <c r="E67" t="s">
        <v>321</v>
      </c>
      <c r="F67" t="s">
        <v>322</v>
      </c>
      <c r="G67" t="s">
        <v>323</v>
      </c>
      <c r="H67">
        <v>1</v>
      </c>
      <c r="I67">
        <v>8</v>
      </c>
      <c r="J67">
        <v>12</v>
      </c>
      <c r="K67">
        <v>6</v>
      </c>
      <c r="L67">
        <v>12</v>
      </c>
      <c r="M67">
        <v>4</v>
      </c>
      <c r="N67">
        <v>2</v>
      </c>
      <c r="O67">
        <v>7</v>
      </c>
      <c r="P67">
        <v>1</v>
      </c>
      <c r="Q67">
        <v>7</v>
      </c>
      <c r="R67">
        <v>8</v>
      </c>
      <c r="S67">
        <v>6</v>
      </c>
      <c r="T67">
        <f t="shared" si="0"/>
        <v>10</v>
      </c>
      <c r="U67">
        <f t="shared" si="1"/>
        <v>7.333333333333333</v>
      </c>
      <c r="V67">
        <f t="shared" si="2"/>
        <v>3.3333333333333335</v>
      </c>
      <c r="W67">
        <f t="shared" si="3"/>
        <v>7</v>
      </c>
      <c r="X67">
        <f t="shared" si="4"/>
        <v>2</v>
      </c>
      <c r="Y67">
        <f t="shared" si="5"/>
        <v>3.39934634239519</v>
      </c>
      <c r="Z67">
        <f t="shared" si="6"/>
        <v>2.6246692913372702</v>
      </c>
      <c r="AA67">
        <f t="shared" si="7"/>
        <v>0.81649658092772603</v>
      </c>
      <c r="AB67">
        <f t="shared" si="8"/>
        <v>1.3636363636363638</v>
      </c>
      <c r="AC67">
        <f t="shared" si="9"/>
        <v>0.47619047619047622</v>
      </c>
    </row>
    <row r="68" spans="4:29">
      <c r="D68" t="s">
        <v>324</v>
      </c>
      <c r="E68" t="s">
        <v>325</v>
      </c>
      <c r="F68" t="s">
        <v>326</v>
      </c>
      <c r="G68" t="s">
        <v>201</v>
      </c>
      <c r="H68">
        <v>1</v>
      </c>
      <c r="I68">
        <v>16</v>
      </c>
      <c r="J68">
        <v>17</v>
      </c>
      <c r="K68">
        <v>13</v>
      </c>
      <c r="L68">
        <v>3</v>
      </c>
      <c r="M68">
        <v>1</v>
      </c>
      <c r="N68">
        <v>0</v>
      </c>
      <c r="O68">
        <v>1</v>
      </c>
      <c r="P68">
        <v>3</v>
      </c>
      <c r="Q68">
        <v>10</v>
      </c>
      <c r="R68">
        <v>3</v>
      </c>
      <c r="S68">
        <v>4</v>
      </c>
      <c r="T68">
        <f t="shared" si="0"/>
        <v>16.5</v>
      </c>
      <c r="U68">
        <f t="shared" si="1"/>
        <v>5.666666666666667</v>
      </c>
      <c r="V68">
        <f t="shared" si="2"/>
        <v>1.3333333333333333</v>
      </c>
      <c r="W68">
        <f t="shared" si="3"/>
        <v>5.666666666666667</v>
      </c>
      <c r="X68">
        <f t="shared" si="4"/>
        <v>0.5</v>
      </c>
      <c r="Y68">
        <f t="shared" si="5"/>
        <v>5.2493385826745405</v>
      </c>
      <c r="Z68">
        <f t="shared" si="6"/>
        <v>1.247219128924647</v>
      </c>
      <c r="AA68">
        <f t="shared" si="7"/>
        <v>3.0912061651652345</v>
      </c>
      <c r="AB68">
        <f t="shared" si="8"/>
        <v>2.9117647058823528</v>
      </c>
      <c r="AC68">
        <f t="shared" si="9"/>
        <v>0.23529411764705879</v>
      </c>
    </row>
    <row r="69" spans="4:29">
      <c r="D69" t="s">
        <v>327</v>
      </c>
      <c r="E69" t="s">
        <v>328</v>
      </c>
      <c r="F69" t="s">
        <v>329</v>
      </c>
      <c r="G69" t="s">
        <v>40</v>
      </c>
      <c r="H69">
        <v>1</v>
      </c>
      <c r="I69">
        <v>14</v>
      </c>
      <c r="J69">
        <v>18</v>
      </c>
      <c r="K69">
        <v>11</v>
      </c>
      <c r="L69">
        <v>7</v>
      </c>
      <c r="M69">
        <v>1</v>
      </c>
      <c r="N69">
        <v>1</v>
      </c>
      <c r="O69">
        <v>4</v>
      </c>
      <c r="P69">
        <v>1</v>
      </c>
      <c r="Q69">
        <v>8</v>
      </c>
      <c r="R69">
        <v>7</v>
      </c>
      <c r="S69">
        <v>3</v>
      </c>
      <c r="T69">
        <f t="shared" ref="T69:T132" si="10">AVERAGE(I69:J69)</f>
        <v>16</v>
      </c>
      <c r="U69">
        <f t="shared" ref="U69:U132" si="11">AVERAGE(K69:M69)</f>
        <v>6.333333333333333</v>
      </c>
      <c r="V69">
        <f t="shared" ref="V69:V132" si="12">AVERAGE(N69:P69)</f>
        <v>2</v>
      </c>
      <c r="W69">
        <f t="shared" ref="W69:W132" si="13">AVERAGE(Q69:S69)</f>
        <v>6</v>
      </c>
      <c r="X69">
        <f t="shared" ref="X69:X132" si="14">_xlfn.STDEV.P(I69:J69)</f>
        <v>2</v>
      </c>
      <c r="Y69">
        <f t="shared" ref="Y69:Y132" si="15">_xlfn.STDEV.P(K69:M69)</f>
        <v>4.1096093353126513</v>
      </c>
      <c r="Z69">
        <f t="shared" ref="Z69:Z132" si="16">_xlfn.STDEV.P(N69:P69)</f>
        <v>1.4142135623730951</v>
      </c>
      <c r="AA69">
        <f t="shared" ref="AA69:AA132" si="17">_xlfn.STDEV.P(Q69:S69)</f>
        <v>2.1602468994692869</v>
      </c>
      <c r="AB69">
        <f t="shared" ref="AB69:AB132" si="18">T69/U69</f>
        <v>2.5263157894736845</v>
      </c>
      <c r="AC69">
        <f t="shared" ref="AC69:AC132" si="19">V69/W69</f>
        <v>0.33333333333333331</v>
      </c>
    </row>
    <row r="70" spans="4:29">
      <c r="D70" t="s">
        <v>330</v>
      </c>
      <c r="E70" t="s">
        <v>331</v>
      </c>
      <c r="F70" t="s">
        <v>332</v>
      </c>
      <c r="G70" t="s">
        <v>171</v>
      </c>
      <c r="H70">
        <v>1</v>
      </c>
      <c r="I70">
        <v>11</v>
      </c>
      <c r="J70">
        <v>6</v>
      </c>
      <c r="K70">
        <v>13</v>
      </c>
      <c r="L70">
        <v>11</v>
      </c>
      <c r="M70">
        <v>8</v>
      </c>
      <c r="N70">
        <v>1</v>
      </c>
      <c r="O70">
        <v>9</v>
      </c>
      <c r="P70">
        <v>2</v>
      </c>
      <c r="Q70">
        <v>6</v>
      </c>
      <c r="R70">
        <v>3</v>
      </c>
      <c r="S70">
        <v>0</v>
      </c>
      <c r="T70">
        <f t="shared" si="10"/>
        <v>8.5</v>
      </c>
      <c r="U70">
        <f t="shared" si="11"/>
        <v>10.666666666666666</v>
      </c>
      <c r="V70">
        <f t="shared" si="12"/>
        <v>4</v>
      </c>
      <c r="W70">
        <f t="shared" si="13"/>
        <v>3</v>
      </c>
      <c r="X70">
        <f t="shared" si="14"/>
        <v>2.5</v>
      </c>
      <c r="Y70">
        <f t="shared" si="15"/>
        <v>2.0548046676563256</v>
      </c>
      <c r="Z70">
        <f t="shared" si="16"/>
        <v>3.5590260840104371</v>
      </c>
      <c r="AA70">
        <f t="shared" si="17"/>
        <v>2.4494897427831779</v>
      </c>
      <c r="AB70">
        <f t="shared" si="18"/>
        <v>0.796875</v>
      </c>
      <c r="AC70">
        <f t="shared" si="19"/>
        <v>1.3333333333333333</v>
      </c>
    </row>
    <row r="71" spans="4:29">
      <c r="D71" t="s">
        <v>333</v>
      </c>
      <c r="E71" t="s">
        <v>334</v>
      </c>
      <c r="F71" t="s">
        <v>335</v>
      </c>
      <c r="G71" t="s">
        <v>336</v>
      </c>
      <c r="H71">
        <v>2</v>
      </c>
      <c r="I71">
        <v>13</v>
      </c>
      <c r="J71">
        <v>11</v>
      </c>
      <c r="K71">
        <v>15</v>
      </c>
      <c r="L71">
        <v>3</v>
      </c>
      <c r="M71">
        <v>0</v>
      </c>
      <c r="N71">
        <v>0</v>
      </c>
      <c r="O71">
        <v>0</v>
      </c>
      <c r="P71">
        <v>7</v>
      </c>
      <c r="Q71">
        <v>8</v>
      </c>
      <c r="R71">
        <v>3</v>
      </c>
      <c r="S71">
        <v>3</v>
      </c>
      <c r="T71">
        <f t="shared" si="10"/>
        <v>12</v>
      </c>
      <c r="U71">
        <f t="shared" si="11"/>
        <v>6</v>
      </c>
      <c r="V71">
        <f t="shared" si="12"/>
        <v>2.3333333333333335</v>
      </c>
      <c r="W71">
        <f t="shared" si="13"/>
        <v>4.666666666666667</v>
      </c>
      <c r="X71">
        <f t="shared" si="14"/>
        <v>1</v>
      </c>
      <c r="Y71">
        <f t="shared" si="15"/>
        <v>6.4807406984078604</v>
      </c>
      <c r="Z71">
        <f t="shared" si="16"/>
        <v>3.2998316455372216</v>
      </c>
      <c r="AA71">
        <f t="shared" si="17"/>
        <v>2.3570226039551585</v>
      </c>
      <c r="AB71">
        <f t="shared" si="18"/>
        <v>2</v>
      </c>
      <c r="AC71">
        <f t="shared" si="19"/>
        <v>0.5</v>
      </c>
    </row>
    <row r="72" spans="4:29">
      <c r="D72" t="s">
        <v>337</v>
      </c>
      <c r="E72" t="s">
        <v>338</v>
      </c>
      <c r="F72" t="s">
        <v>339</v>
      </c>
      <c r="G72" t="s">
        <v>210</v>
      </c>
      <c r="H72">
        <v>2</v>
      </c>
      <c r="I72">
        <v>4</v>
      </c>
      <c r="J72">
        <v>0</v>
      </c>
      <c r="K72">
        <v>2</v>
      </c>
      <c r="L72">
        <v>0</v>
      </c>
      <c r="M72">
        <v>8</v>
      </c>
      <c r="N72">
        <v>9</v>
      </c>
      <c r="O72">
        <v>23</v>
      </c>
      <c r="P72">
        <v>5</v>
      </c>
      <c r="Q72">
        <v>13</v>
      </c>
      <c r="R72">
        <v>3</v>
      </c>
      <c r="S72">
        <v>0</v>
      </c>
      <c r="T72">
        <f t="shared" si="10"/>
        <v>2</v>
      </c>
      <c r="U72">
        <f t="shared" si="11"/>
        <v>3.3333333333333335</v>
      </c>
      <c r="V72">
        <f t="shared" si="12"/>
        <v>12.333333333333334</v>
      </c>
      <c r="W72">
        <f t="shared" si="13"/>
        <v>5.333333333333333</v>
      </c>
      <c r="X72">
        <f t="shared" si="14"/>
        <v>2</v>
      </c>
      <c r="Y72">
        <f t="shared" si="15"/>
        <v>3.39934634239519</v>
      </c>
      <c r="Z72">
        <f t="shared" si="16"/>
        <v>7.71722460186015</v>
      </c>
      <c r="AA72">
        <f t="shared" si="17"/>
        <v>5.5577773335110221</v>
      </c>
      <c r="AB72">
        <f t="shared" si="18"/>
        <v>0.6</v>
      </c>
      <c r="AC72">
        <f t="shared" si="19"/>
        <v>2.3125000000000004</v>
      </c>
    </row>
    <row r="73" spans="4:29">
      <c r="D73" t="s">
        <v>340</v>
      </c>
      <c r="E73" t="s">
        <v>341</v>
      </c>
      <c r="F73" t="s">
        <v>342</v>
      </c>
      <c r="G73" t="s">
        <v>294</v>
      </c>
      <c r="H73">
        <v>2</v>
      </c>
      <c r="I73">
        <v>11</v>
      </c>
      <c r="J73">
        <v>10</v>
      </c>
      <c r="K73">
        <v>9</v>
      </c>
      <c r="L73">
        <v>1</v>
      </c>
      <c r="M73">
        <v>4</v>
      </c>
      <c r="N73">
        <v>0</v>
      </c>
      <c r="O73">
        <v>3</v>
      </c>
      <c r="P73">
        <v>6</v>
      </c>
      <c r="Q73">
        <v>10</v>
      </c>
      <c r="R73">
        <v>7</v>
      </c>
      <c r="S73">
        <v>4</v>
      </c>
      <c r="T73">
        <f t="shared" si="10"/>
        <v>10.5</v>
      </c>
      <c r="U73">
        <f t="shared" si="11"/>
        <v>4.666666666666667</v>
      </c>
      <c r="V73">
        <f t="shared" si="12"/>
        <v>3</v>
      </c>
      <c r="W73">
        <f t="shared" si="13"/>
        <v>7</v>
      </c>
      <c r="X73">
        <f t="shared" si="14"/>
        <v>0.5</v>
      </c>
      <c r="Y73">
        <f t="shared" si="15"/>
        <v>3.2998316455372216</v>
      </c>
      <c r="Z73">
        <f t="shared" si="16"/>
        <v>2.4494897427831779</v>
      </c>
      <c r="AA73">
        <f t="shared" si="17"/>
        <v>2.4494897427831779</v>
      </c>
      <c r="AB73">
        <f t="shared" si="18"/>
        <v>2.25</v>
      </c>
      <c r="AC73">
        <f t="shared" si="19"/>
        <v>0.42857142857142855</v>
      </c>
    </row>
    <row r="74" spans="4:29">
      <c r="D74" t="s">
        <v>343</v>
      </c>
      <c r="E74" t="s">
        <v>344</v>
      </c>
      <c r="F74" t="s">
        <v>345</v>
      </c>
      <c r="G74" t="s">
        <v>346</v>
      </c>
      <c r="H74">
        <v>1</v>
      </c>
      <c r="I74">
        <v>6</v>
      </c>
      <c r="J74">
        <v>3</v>
      </c>
      <c r="K74">
        <v>3</v>
      </c>
      <c r="L74">
        <v>7</v>
      </c>
      <c r="M74">
        <v>2</v>
      </c>
      <c r="N74">
        <v>1</v>
      </c>
      <c r="O74">
        <v>12</v>
      </c>
      <c r="P74">
        <v>4</v>
      </c>
      <c r="Q74">
        <v>12</v>
      </c>
      <c r="R74">
        <v>8</v>
      </c>
      <c r="S74">
        <v>2</v>
      </c>
      <c r="T74">
        <f t="shared" si="10"/>
        <v>4.5</v>
      </c>
      <c r="U74">
        <f t="shared" si="11"/>
        <v>4</v>
      </c>
      <c r="V74">
        <f t="shared" si="12"/>
        <v>5.666666666666667</v>
      </c>
      <c r="W74">
        <f t="shared" si="13"/>
        <v>7.333333333333333</v>
      </c>
      <c r="X74">
        <f t="shared" si="14"/>
        <v>1.5</v>
      </c>
      <c r="Y74">
        <f t="shared" si="15"/>
        <v>2.1602468994692869</v>
      </c>
      <c r="Z74">
        <f t="shared" si="16"/>
        <v>4.6427960923947067</v>
      </c>
      <c r="AA74">
        <f t="shared" si="17"/>
        <v>4.1096093353126513</v>
      </c>
      <c r="AB74">
        <f t="shared" si="18"/>
        <v>1.125</v>
      </c>
      <c r="AC74">
        <f t="shared" si="19"/>
        <v>0.77272727272727282</v>
      </c>
    </row>
    <row r="75" spans="4:29">
      <c r="D75" t="s">
        <v>347</v>
      </c>
      <c r="E75" t="s">
        <v>348</v>
      </c>
      <c r="F75" t="s">
        <v>349</v>
      </c>
      <c r="G75" t="s">
        <v>299</v>
      </c>
      <c r="H75">
        <v>1</v>
      </c>
      <c r="I75">
        <v>8</v>
      </c>
      <c r="J75">
        <v>8</v>
      </c>
      <c r="K75">
        <v>7</v>
      </c>
      <c r="L75">
        <v>4</v>
      </c>
      <c r="M75">
        <v>6</v>
      </c>
      <c r="N75">
        <v>5</v>
      </c>
      <c r="O75">
        <v>17</v>
      </c>
      <c r="P75">
        <v>3</v>
      </c>
      <c r="Q75">
        <v>6</v>
      </c>
      <c r="R75">
        <v>4</v>
      </c>
      <c r="S75">
        <v>1</v>
      </c>
      <c r="T75">
        <f t="shared" si="10"/>
        <v>8</v>
      </c>
      <c r="U75">
        <f t="shared" si="11"/>
        <v>5.666666666666667</v>
      </c>
      <c r="V75">
        <f t="shared" si="12"/>
        <v>8.3333333333333339</v>
      </c>
      <c r="W75">
        <f t="shared" si="13"/>
        <v>3.6666666666666665</v>
      </c>
      <c r="X75">
        <f t="shared" si="14"/>
        <v>0</v>
      </c>
      <c r="Y75">
        <f t="shared" si="15"/>
        <v>1.247219128924647</v>
      </c>
      <c r="Z75">
        <f t="shared" si="16"/>
        <v>6.182412330330469</v>
      </c>
      <c r="AA75">
        <f t="shared" si="17"/>
        <v>2.0548046676563256</v>
      </c>
      <c r="AB75">
        <f t="shared" si="18"/>
        <v>1.4117647058823528</v>
      </c>
      <c r="AC75">
        <f t="shared" si="19"/>
        <v>2.2727272727272729</v>
      </c>
    </row>
    <row r="76" spans="4:29">
      <c r="D76" t="s">
        <v>350</v>
      </c>
      <c r="E76" t="s">
        <v>351</v>
      </c>
      <c r="F76" t="s">
        <v>352</v>
      </c>
      <c r="G76" t="s">
        <v>319</v>
      </c>
      <c r="H76">
        <v>0</v>
      </c>
      <c r="I76">
        <v>9</v>
      </c>
      <c r="J76">
        <v>8</v>
      </c>
      <c r="K76">
        <v>6</v>
      </c>
      <c r="L76">
        <v>9</v>
      </c>
      <c r="M76">
        <v>2</v>
      </c>
      <c r="N76">
        <v>3</v>
      </c>
      <c r="O76">
        <v>12</v>
      </c>
      <c r="P76">
        <v>2</v>
      </c>
      <c r="Q76">
        <v>2</v>
      </c>
      <c r="R76">
        <v>7</v>
      </c>
      <c r="S76">
        <v>4</v>
      </c>
      <c r="T76">
        <f t="shared" si="10"/>
        <v>8.5</v>
      </c>
      <c r="U76">
        <f t="shared" si="11"/>
        <v>5.666666666666667</v>
      </c>
      <c r="V76">
        <f t="shared" si="12"/>
        <v>5.666666666666667</v>
      </c>
      <c r="W76">
        <f t="shared" si="13"/>
        <v>4.333333333333333</v>
      </c>
      <c r="X76">
        <f t="shared" si="14"/>
        <v>0.5</v>
      </c>
      <c r="Y76">
        <f t="shared" si="15"/>
        <v>2.8674417556808756</v>
      </c>
      <c r="Z76">
        <f t="shared" si="16"/>
        <v>4.4969125210773466</v>
      </c>
      <c r="AA76">
        <f t="shared" si="17"/>
        <v>2.0548046676563256</v>
      </c>
      <c r="AB76">
        <f t="shared" si="18"/>
        <v>1.5</v>
      </c>
      <c r="AC76">
        <f t="shared" si="19"/>
        <v>1.3076923076923079</v>
      </c>
    </row>
    <row r="77" spans="4:29">
      <c r="D77" t="s">
        <v>71</v>
      </c>
      <c r="E77" t="s">
        <v>72</v>
      </c>
      <c r="F77" t="s">
        <v>73</v>
      </c>
      <c r="G77" t="s">
        <v>214</v>
      </c>
      <c r="H77">
        <v>0</v>
      </c>
      <c r="I77">
        <v>11</v>
      </c>
      <c r="J77">
        <v>17</v>
      </c>
      <c r="K77">
        <v>11</v>
      </c>
      <c r="L77">
        <v>12</v>
      </c>
      <c r="M77">
        <v>0</v>
      </c>
      <c r="N77">
        <v>2</v>
      </c>
      <c r="O77">
        <v>0</v>
      </c>
      <c r="P77">
        <v>4</v>
      </c>
      <c r="Q77">
        <v>4</v>
      </c>
      <c r="R77">
        <v>8</v>
      </c>
      <c r="S77">
        <v>9</v>
      </c>
      <c r="T77">
        <f t="shared" si="10"/>
        <v>14</v>
      </c>
      <c r="U77">
        <f t="shared" si="11"/>
        <v>7.666666666666667</v>
      </c>
      <c r="V77">
        <f t="shared" si="12"/>
        <v>2</v>
      </c>
      <c r="W77">
        <f t="shared" si="13"/>
        <v>7</v>
      </c>
      <c r="X77">
        <f t="shared" si="14"/>
        <v>3</v>
      </c>
      <c r="Y77">
        <f t="shared" si="15"/>
        <v>5.4365021434333638</v>
      </c>
      <c r="Z77">
        <f t="shared" si="16"/>
        <v>1.6329931618554521</v>
      </c>
      <c r="AA77">
        <f t="shared" si="17"/>
        <v>2.1602468994692869</v>
      </c>
      <c r="AB77">
        <f t="shared" si="18"/>
        <v>1.826086956521739</v>
      </c>
      <c r="AC77">
        <f t="shared" si="19"/>
        <v>0.2857142857142857</v>
      </c>
    </row>
    <row r="78" spans="4:29">
      <c r="D78" t="s">
        <v>353</v>
      </c>
      <c r="E78" t="s">
        <v>354</v>
      </c>
      <c r="F78" t="s">
        <v>355</v>
      </c>
      <c r="G78" t="s">
        <v>279</v>
      </c>
      <c r="H78">
        <v>0</v>
      </c>
      <c r="I78">
        <v>9</v>
      </c>
      <c r="J78">
        <v>7</v>
      </c>
      <c r="K78">
        <v>10</v>
      </c>
      <c r="L78">
        <v>9</v>
      </c>
      <c r="M78">
        <v>3</v>
      </c>
      <c r="N78">
        <v>1</v>
      </c>
      <c r="O78">
        <v>10</v>
      </c>
      <c r="P78">
        <v>3</v>
      </c>
      <c r="Q78">
        <v>1</v>
      </c>
      <c r="R78">
        <v>12</v>
      </c>
      <c r="S78">
        <v>3</v>
      </c>
      <c r="T78">
        <f t="shared" si="10"/>
        <v>8</v>
      </c>
      <c r="U78">
        <f t="shared" si="11"/>
        <v>7.333333333333333</v>
      </c>
      <c r="V78">
        <f t="shared" si="12"/>
        <v>4.666666666666667</v>
      </c>
      <c r="W78">
        <f t="shared" si="13"/>
        <v>5.333333333333333</v>
      </c>
      <c r="X78">
        <f t="shared" si="14"/>
        <v>1</v>
      </c>
      <c r="Y78">
        <f t="shared" si="15"/>
        <v>3.0912061651652345</v>
      </c>
      <c r="Z78">
        <f t="shared" si="16"/>
        <v>3.858612300930075</v>
      </c>
      <c r="AA78">
        <f t="shared" si="17"/>
        <v>4.7842333648024411</v>
      </c>
      <c r="AB78">
        <f t="shared" si="18"/>
        <v>1.0909090909090911</v>
      </c>
      <c r="AC78">
        <f t="shared" si="19"/>
        <v>0.87500000000000011</v>
      </c>
    </row>
    <row r="79" spans="4:29">
      <c r="D79" t="s">
        <v>356</v>
      </c>
      <c r="E79" t="s">
        <v>357</v>
      </c>
      <c r="F79" t="s">
        <v>358</v>
      </c>
      <c r="G79" t="s">
        <v>359</v>
      </c>
      <c r="H79">
        <v>3</v>
      </c>
      <c r="I79">
        <v>7</v>
      </c>
      <c r="J79">
        <v>3</v>
      </c>
      <c r="K79">
        <v>1</v>
      </c>
      <c r="L79">
        <v>7</v>
      </c>
      <c r="M79">
        <v>4</v>
      </c>
      <c r="N79">
        <v>4</v>
      </c>
      <c r="O79">
        <v>22</v>
      </c>
      <c r="P79">
        <v>9</v>
      </c>
      <c r="Q79">
        <v>10</v>
      </c>
      <c r="R79">
        <v>5</v>
      </c>
      <c r="S79">
        <v>3</v>
      </c>
      <c r="T79">
        <f t="shared" si="10"/>
        <v>5</v>
      </c>
      <c r="U79">
        <f t="shared" si="11"/>
        <v>4</v>
      </c>
      <c r="V79">
        <f t="shared" si="12"/>
        <v>11.666666666666666</v>
      </c>
      <c r="W79">
        <f t="shared" si="13"/>
        <v>6</v>
      </c>
      <c r="X79">
        <f t="shared" si="14"/>
        <v>2</v>
      </c>
      <c r="Y79">
        <f t="shared" si="15"/>
        <v>2.4494897427831779</v>
      </c>
      <c r="Z79">
        <f t="shared" si="16"/>
        <v>7.5865377844940278</v>
      </c>
      <c r="AA79">
        <f t="shared" si="17"/>
        <v>2.9439202887759488</v>
      </c>
      <c r="AB79">
        <f t="shared" si="18"/>
        <v>1.25</v>
      </c>
      <c r="AC79">
        <f t="shared" si="19"/>
        <v>1.9444444444444444</v>
      </c>
    </row>
    <row r="80" spans="4:29">
      <c r="D80" t="s">
        <v>360</v>
      </c>
      <c r="E80" t="s">
        <v>361</v>
      </c>
      <c r="F80" t="s">
        <v>362</v>
      </c>
      <c r="G80" t="s">
        <v>363</v>
      </c>
      <c r="H80">
        <v>1</v>
      </c>
      <c r="I80">
        <v>7</v>
      </c>
      <c r="J80">
        <v>15</v>
      </c>
      <c r="K80">
        <v>9</v>
      </c>
      <c r="L80">
        <v>8</v>
      </c>
      <c r="M80">
        <v>3</v>
      </c>
      <c r="N80">
        <v>3</v>
      </c>
      <c r="O80">
        <v>5</v>
      </c>
      <c r="P80">
        <v>1</v>
      </c>
      <c r="Q80">
        <v>3</v>
      </c>
      <c r="R80">
        <v>9</v>
      </c>
      <c r="S80">
        <v>3</v>
      </c>
      <c r="T80">
        <f t="shared" si="10"/>
        <v>11</v>
      </c>
      <c r="U80">
        <f t="shared" si="11"/>
        <v>6.666666666666667</v>
      </c>
      <c r="V80">
        <f t="shared" si="12"/>
        <v>3</v>
      </c>
      <c r="W80">
        <f t="shared" si="13"/>
        <v>5</v>
      </c>
      <c r="X80">
        <f t="shared" si="14"/>
        <v>4</v>
      </c>
      <c r="Y80">
        <f t="shared" si="15"/>
        <v>2.6246692913372702</v>
      </c>
      <c r="Z80">
        <f t="shared" si="16"/>
        <v>1.6329931618554521</v>
      </c>
      <c r="AA80">
        <f t="shared" si="17"/>
        <v>2.8284271247461903</v>
      </c>
      <c r="AB80">
        <f t="shared" si="18"/>
        <v>1.65</v>
      </c>
      <c r="AC80">
        <f t="shared" si="19"/>
        <v>0.6</v>
      </c>
    </row>
    <row r="81" spans="4:29">
      <c r="D81" t="s">
        <v>81</v>
      </c>
      <c r="E81" t="s">
        <v>82</v>
      </c>
      <c r="F81" t="s">
        <v>83</v>
      </c>
      <c r="G81" t="s">
        <v>364</v>
      </c>
      <c r="H81">
        <v>0</v>
      </c>
      <c r="I81">
        <v>10</v>
      </c>
      <c r="J81">
        <v>8</v>
      </c>
      <c r="K81">
        <v>3</v>
      </c>
      <c r="L81">
        <v>2</v>
      </c>
      <c r="M81">
        <v>11</v>
      </c>
      <c r="N81">
        <v>5</v>
      </c>
      <c r="O81">
        <v>23</v>
      </c>
      <c r="P81">
        <v>2</v>
      </c>
      <c r="Q81">
        <v>5</v>
      </c>
      <c r="R81">
        <v>2</v>
      </c>
      <c r="S81">
        <v>3</v>
      </c>
      <c r="T81">
        <f t="shared" si="10"/>
        <v>9</v>
      </c>
      <c r="U81">
        <f t="shared" si="11"/>
        <v>5.333333333333333</v>
      </c>
      <c r="V81">
        <f t="shared" si="12"/>
        <v>10</v>
      </c>
      <c r="W81">
        <f t="shared" si="13"/>
        <v>3.3333333333333335</v>
      </c>
      <c r="X81">
        <f t="shared" si="14"/>
        <v>1</v>
      </c>
      <c r="Y81">
        <f t="shared" si="15"/>
        <v>4.0276819911981905</v>
      </c>
      <c r="Z81">
        <f t="shared" si="16"/>
        <v>9.2736184954957039</v>
      </c>
      <c r="AA81">
        <f t="shared" si="17"/>
        <v>1.247219128924647</v>
      </c>
      <c r="AB81">
        <f t="shared" si="18"/>
        <v>1.6875</v>
      </c>
      <c r="AC81">
        <f t="shared" si="19"/>
        <v>3</v>
      </c>
    </row>
    <row r="82" spans="4:29">
      <c r="D82" t="s">
        <v>365</v>
      </c>
      <c r="E82" t="s">
        <v>366</v>
      </c>
      <c r="F82" t="s">
        <v>367</v>
      </c>
      <c r="G82" t="s">
        <v>294</v>
      </c>
      <c r="H82">
        <v>1</v>
      </c>
      <c r="I82">
        <v>7</v>
      </c>
      <c r="J82">
        <v>4</v>
      </c>
      <c r="K82">
        <v>12</v>
      </c>
      <c r="L82">
        <v>7</v>
      </c>
      <c r="M82">
        <v>2</v>
      </c>
      <c r="N82">
        <v>2</v>
      </c>
      <c r="O82">
        <v>5</v>
      </c>
      <c r="P82">
        <v>2</v>
      </c>
      <c r="Q82">
        <v>3</v>
      </c>
      <c r="R82">
        <v>4</v>
      </c>
      <c r="S82">
        <v>3</v>
      </c>
      <c r="T82">
        <f t="shared" si="10"/>
        <v>5.5</v>
      </c>
      <c r="U82">
        <f t="shared" si="11"/>
        <v>7</v>
      </c>
      <c r="V82">
        <f t="shared" si="12"/>
        <v>3</v>
      </c>
      <c r="W82">
        <f t="shared" si="13"/>
        <v>3.3333333333333335</v>
      </c>
      <c r="X82">
        <f t="shared" si="14"/>
        <v>1.5</v>
      </c>
      <c r="Y82">
        <f t="shared" si="15"/>
        <v>4.0824829046386304</v>
      </c>
      <c r="Z82">
        <f t="shared" si="16"/>
        <v>1.4142135623730951</v>
      </c>
      <c r="AA82">
        <f t="shared" si="17"/>
        <v>0.47140452079103168</v>
      </c>
      <c r="AB82">
        <f t="shared" si="18"/>
        <v>0.7857142857142857</v>
      </c>
      <c r="AC82">
        <f t="shared" si="19"/>
        <v>0.89999999999999991</v>
      </c>
    </row>
    <row r="83" spans="4:29">
      <c r="D83" t="s">
        <v>368</v>
      </c>
      <c r="E83" t="s">
        <v>369</v>
      </c>
      <c r="F83" t="s">
        <v>370</v>
      </c>
      <c r="G83" t="s">
        <v>371</v>
      </c>
      <c r="H83">
        <v>2</v>
      </c>
      <c r="I83">
        <v>0</v>
      </c>
      <c r="J83">
        <v>0</v>
      </c>
      <c r="K83">
        <v>0</v>
      </c>
      <c r="L83">
        <v>1</v>
      </c>
      <c r="M83">
        <v>5</v>
      </c>
      <c r="N83">
        <v>4</v>
      </c>
      <c r="O83">
        <v>2</v>
      </c>
      <c r="P83">
        <v>4</v>
      </c>
      <c r="Q83">
        <v>4</v>
      </c>
      <c r="R83">
        <v>1</v>
      </c>
      <c r="S83">
        <v>1</v>
      </c>
      <c r="T83">
        <f t="shared" si="10"/>
        <v>0</v>
      </c>
      <c r="U83">
        <f t="shared" si="11"/>
        <v>2</v>
      </c>
      <c r="V83">
        <f t="shared" si="12"/>
        <v>3.3333333333333335</v>
      </c>
      <c r="W83">
        <f t="shared" si="13"/>
        <v>2</v>
      </c>
      <c r="X83">
        <f t="shared" si="14"/>
        <v>0</v>
      </c>
      <c r="Y83">
        <f t="shared" si="15"/>
        <v>2.1602468994692869</v>
      </c>
      <c r="Z83">
        <f t="shared" si="16"/>
        <v>0.94280904158206336</v>
      </c>
      <c r="AA83">
        <f t="shared" si="17"/>
        <v>1.4142135623730951</v>
      </c>
      <c r="AB83">
        <f t="shared" si="18"/>
        <v>0</v>
      </c>
      <c r="AC83">
        <f t="shared" si="19"/>
        <v>1.6666666666666667</v>
      </c>
    </row>
    <row r="84" spans="4:29">
      <c r="D84" t="s">
        <v>372</v>
      </c>
      <c r="E84" t="s">
        <v>373</v>
      </c>
      <c r="F84" t="s">
        <v>374</v>
      </c>
      <c r="G84" t="s">
        <v>237</v>
      </c>
      <c r="H84">
        <v>0</v>
      </c>
      <c r="I84">
        <v>3</v>
      </c>
      <c r="J84">
        <v>6</v>
      </c>
      <c r="K84">
        <v>3</v>
      </c>
      <c r="L84">
        <v>4</v>
      </c>
      <c r="M84">
        <v>6</v>
      </c>
      <c r="N84">
        <v>4</v>
      </c>
      <c r="O84">
        <v>18</v>
      </c>
      <c r="P84">
        <v>0</v>
      </c>
      <c r="Q84">
        <v>3</v>
      </c>
      <c r="R84">
        <v>10</v>
      </c>
      <c r="S84">
        <v>1</v>
      </c>
      <c r="T84">
        <f t="shared" si="10"/>
        <v>4.5</v>
      </c>
      <c r="U84">
        <f t="shared" si="11"/>
        <v>4.333333333333333</v>
      </c>
      <c r="V84">
        <f t="shared" si="12"/>
        <v>7.333333333333333</v>
      </c>
      <c r="W84">
        <f t="shared" si="13"/>
        <v>4.666666666666667</v>
      </c>
      <c r="X84">
        <f t="shared" si="14"/>
        <v>1.5</v>
      </c>
      <c r="Y84">
        <f t="shared" si="15"/>
        <v>1.247219128924647</v>
      </c>
      <c r="Z84">
        <f t="shared" si="16"/>
        <v>7.71722460186015</v>
      </c>
      <c r="AA84">
        <f t="shared" si="17"/>
        <v>3.858612300930075</v>
      </c>
      <c r="AB84">
        <f t="shared" si="18"/>
        <v>1.0384615384615385</v>
      </c>
      <c r="AC84">
        <f t="shared" si="19"/>
        <v>1.5714285714285712</v>
      </c>
    </row>
    <row r="85" spans="4:29">
      <c r="D85" t="s">
        <v>90</v>
      </c>
      <c r="E85" t="s">
        <v>91</v>
      </c>
      <c r="F85" t="s">
        <v>92</v>
      </c>
      <c r="G85" t="s">
        <v>375</v>
      </c>
      <c r="H85">
        <v>0</v>
      </c>
      <c r="I85">
        <v>9</v>
      </c>
      <c r="J85">
        <v>14</v>
      </c>
      <c r="K85">
        <v>8</v>
      </c>
      <c r="L85">
        <v>3</v>
      </c>
      <c r="M85">
        <v>3</v>
      </c>
      <c r="N85">
        <v>1</v>
      </c>
      <c r="O85">
        <v>2</v>
      </c>
      <c r="P85">
        <v>0</v>
      </c>
      <c r="Q85">
        <v>4</v>
      </c>
      <c r="R85">
        <v>5</v>
      </c>
      <c r="S85">
        <v>0</v>
      </c>
      <c r="T85">
        <f t="shared" si="10"/>
        <v>11.5</v>
      </c>
      <c r="U85">
        <f t="shared" si="11"/>
        <v>4.666666666666667</v>
      </c>
      <c r="V85">
        <f t="shared" si="12"/>
        <v>1</v>
      </c>
      <c r="W85">
        <f t="shared" si="13"/>
        <v>3</v>
      </c>
      <c r="X85">
        <f t="shared" si="14"/>
        <v>2.5</v>
      </c>
      <c r="Y85">
        <f t="shared" si="15"/>
        <v>2.3570226039551585</v>
      </c>
      <c r="Z85">
        <f t="shared" si="16"/>
        <v>0.81649658092772603</v>
      </c>
      <c r="AA85">
        <f t="shared" si="17"/>
        <v>2.1602468994692869</v>
      </c>
      <c r="AB85">
        <f t="shared" si="18"/>
        <v>2.464285714285714</v>
      </c>
      <c r="AC85">
        <f t="shared" si="19"/>
        <v>0.33333333333333331</v>
      </c>
    </row>
    <row r="86" spans="4:29">
      <c r="D86" t="s">
        <v>376</v>
      </c>
      <c r="E86" t="s">
        <v>377</v>
      </c>
      <c r="F86" t="s">
        <v>378</v>
      </c>
      <c r="G86" t="s">
        <v>139</v>
      </c>
      <c r="H86">
        <v>0</v>
      </c>
      <c r="I86">
        <v>9</v>
      </c>
      <c r="J86">
        <v>10</v>
      </c>
      <c r="K86">
        <v>11</v>
      </c>
      <c r="L86">
        <v>12</v>
      </c>
      <c r="M86">
        <v>4</v>
      </c>
      <c r="N86">
        <v>1</v>
      </c>
      <c r="O86">
        <v>5</v>
      </c>
      <c r="P86">
        <v>2</v>
      </c>
      <c r="Q86">
        <v>2</v>
      </c>
      <c r="R86">
        <v>9</v>
      </c>
      <c r="S86">
        <v>2</v>
      </c>
      <c r="T86">
        <f t="shared" si="10"/>
        <v>9.5</v>
      </c>
      <c r="U86">
        <f t="shared" si="11"/>
        <v>9</v>
      </c>
      <c r="V86">
        <f t="shared" si="12"/>
        <v>2.6666666666666665</v>
      </c>
      <c r="W86">
        <f t="shared" si="13"/>
        <v>4.333333333333333</v>
      </c>
      <c r="X86">
        <f t="shared" si="14"/>
        <v>0.5</v>
      </c>
      <c r="Y86">
        <f t="shared" si="15"/>
        <v>3.5590260840104371</v>
      </c>
      <c r="Z86">
        <f t="shared" si="16"/>
        <v>1.699673171197595</v>
      </c>
      <c r="AA86">
        <f t="shared" si="17"/>
        <v>3.2998316455372216</v>
      </c>
      <c r="AB86">
        <f t="shared" si="18"/>
        <v>1.0555555555555556</v>
      </c>
      <c r="AC86">
        <f t="shared" si="19"/>
        <v>0.61538461538461542</v>
      </c>
    </row>
    <row r="87" spans="4:29">
      <c r="D87" t="s">
        <v>379</v>
      </c>
      <c r="E87" t="s">
        <v>380</v>
      </c>
      <c r="F87" t="s">
        <v>381</v>
      </c>
      <c r="G87" t="s">
        <v>268</v>
      </c>
      <c r="H87">
        <v>2</v>
      </c>
      <c r="I87">
        <v>4</v>
      </c>
      <c r="J87">
        <v>6</v>
      </c>
      <c r="K87">
        <v>7</v>
      </c>
      <c r="L87">
        <v>7</v>
      </c>
      <c r="M87">
        <v>2</v>
      </c>
      <c r="N87">
        <v>1</v>
      </c>
      <c r="O87">
        <v>6</v>
      </c>
      <c r="P87">
        <v>2</v>
      </c>
      <c r="Q87">
        <v>6</v>
      </c>
      <c r="R87">
        <v>7</v>
      </c>
      <c r="S87">
        <v>4</v>
      </c>
      <c r="T87">
        <f t="shared" si="10"/>
        <v>5</v>
      </c>
      <c r="U87">
        <f t="shared" si="11"/>
        <v>5.333333333333333</v>
      </c>
      <c r="V87">
        <f t="shared" si="12"/>
        <v>3</v>
      </c>
      <c r="W87">
        <f t="shared" si="13"/>
        <v>5.666666666666667</v>
      </c>
      <c r="X87">
        <f t="shared" si="14"/>
        <v>1</v>
      </c>
      <c r="Y87">
        <f t="shared" si="15"/>
        <v>2.3570226039551585</v>
      </c>
      <c r="Z87">
        <f t="shared" si="16"/>
        <v>2.1602468994692869</v>
      </c>
      <c r="AA87">
        <f t="shared" si="17"/>
        <v>1.247219128924647</v>
      </c>
      <c r="AB87">
        <f t="shared" si="18"/>
        <v>0.9375</v>
      </c>
      <c r="AC87">
        <f t="shared" si="19"/>
        <v>0.52941176470588236</v>
      </c>
    </row>
    <row r="88" spans="4:29">
      <c r="D88" t="s">
        <v>382</v>
      </c>
      <c r="E88" t="s">
        <v>383</v>
      </c>
      <c r="F88" t="s">
        <v>384</v>
      </c>
      <c r="G88" t="s">
        <v>283</v>
      </c>
      <c r="H88">
        <v>0</v>
      </c>
      <c r="I88">
        <v>10</v>
      </c>
      <c r="J88">
        <v>10</v>
      </c>
      <c r="K88">
        <v>16</v>
      </c>
      <c r="L88">
        <v>11</v>
      </c>
      <c r="M88">
        <v>1</v>
      </c>
      <c r="N88">
        <v>0</v>
      </c>
      <c r="O88">
        <v>9</v>
      </c>
      <c r="P88">
        <v>1</v>
      </c>
      <c r="Q88">
        <v>2</v>
      </c>
      <c r="R88">
        <v>5</v>
      </c>
      <c r="S88">
        <v>2</v>
      </c>
      <c r="T88">
        <f t="shared" si="10"/>
        <v>10</v>
      </c>
      <c r="U88">
        <f t="shared" si="11"/>
        <v>9.3333333333333339</v>
      </c>
      <c r="V88">
        <f t="shared" si="12"/>
        <v>3.3333333333333335</v>
      </c>
      <c r="W88">
        <f t="shared" si="13"/>
        <v>3</v>
      </c>
      <c r="X88">
        <f t="shared" si="14"/>
        <v>0</v>
      </c>
      <c r="Y88">
        <f t="shared" si="15"/>
        <v>6.2360956446232354</v>
      </c>
      <c r="Z88">
        <f t="shared" si="16"/>
        <v>4.0276819911981905</v>
      </c>
      <c r="AA88">
        <f t="shared" si="17"/>
        <v>1.4142135623730951</v>
      </c>
      <c r="AB88">
        <f t="shared" si="18"/>
        <v>1.0714285714285714</v>
      </c>
      <c r="AC88">
        <f t="shared" si="19"/>
        <v>1.1111111111111112</v>
      </c>
    </row>
    <row r="89" spans="4:29">
      <c r="D89" t="s">
        <v>97</v>
      </c>
      <c r="E89" t="s">
        <v>98</v>
      </c>
      <c r="F89" t="s">
        <v>99</v>
      </c>
      <c r="G89" t="s">
        <v>385</v>
      </c>
      <c r="H89">
        <v>0</v>
      </c>
      <c r="I89">
        <v>8</v>
      </c>
      <c r="J89">
        <v>20</v>
      </c>
      <c r="K89">
        <v>9</v>
      </c>
      <c r="L89">
        <v>6</v>
      </c>
      <c r="M89">
        <v>0</v>
      </c>
      <c r="N89">
        <v>2</v>
      </c>
      <c r="O89">
        <v>1</v>
      </c>
      <c r="P89">
        <v>1</v>
      </c>
      <c r="Q89">
        <v>3</v>
      </c>
      <c r="R89">
        <v>5</v>
      </c>
      <c r="S89">
        <v>5</v>
      </c>
      <c r="T89">
        <f t="shared" si="10"/>
        <v>14</v>
      </c>
      <c r="U89">
        <f t="shared" si="11"/>
        <v>5</v>
      </c>
      <c r="V89">
        <f t="shared" si="12"/>
        <v>1.3333333333333333</v>
      </c>
      <c r="W89">
        <f t="shared" si="13"/>
        <v>4.333333333333333</v>
      </c>
      <c r="X89">
        <f t="shared" si="14"/>
        <v>6</v>
      </c>
      <c r="Y89">
        <f t="shared" si="15"/>
        <v>3.7416573867739413</v>
      </c>
      <c r="Z89">
        <f t="shared" si="16"/>
        <v>0.47140452079103168</v>
      </c>
      <c r="AA89">
        <f t="shared" si="17"/>
        <v>0.94280904158206336</v>
      </c>
      <c r="AB89">
        <f t="shared" si="18"/>
        <v>2.8</v>
      </c>
      <c r="AC89">
        <f t="shared" si="19"/>
        <v>0.30769230769230771</v>
      </c>
    </row>
    <row r="90" spans="4:29">
      <c r="D90" t="s">
        <v>386</v>
      </c>
      <c r="E90" t="s">
        <v>387</v>
      </c>
      <c r="F90" t="s">
        <v>388</v>
      </c>
      <c r="G90" t="s">
        <v>389</v>
      </c>
      <c r="H90">
        <v>0</v>
      </c>
      <c r="I90">
        <v>8</v>
      </c>
      <c r="J90">
        <v>9</v>
      </c>
      <c r="K90">
        <v>9</v>
      </c>
      <c r="L90">
        <v>6</v>
      </c>
      <c r="M90">
        <v>4</v>
      </c>
      <c r="N90">
        <v>5</v>
      </c>
      <c r="O90">
        <v>12</v>
      </c>
      <c r="P90">
        <v>2</v>
      </c>
      <c r="Q90">
        <v>3</v>
      </c>
      <c r="R90">
        <v>6</v>
      </c>
      <c r="S90">
        <v>3</v>
      </c>
      <c r="T90">
        <f t="shared" si="10"/>
        <v>8.5</v>
      </c>
      <c r="U90">
        <f t="shared" si="11"/>
        <v>6.333333333333333</v>
      </c>
      <c r="V90">
        <f t="shared" si="12"/>
        <v>6.333333333333333</v>
      </c>
      <c r="W90">
        <f t="shared" si="13"/>
        <v>4</v>
      </c>
      <c r="X90">
        <f t="shared" si="14"/>
        <v>0.5</v>
      </c>
      <c r="Y90">
        <f t="shared" si="15"/>
        <v>2.0548046676563256</v>
      </c>
      <c r="Z90">
        <f t="shared" si="16"/>
        <v>4.1899350299921787</v>
      </c>
      <c r="AA90">
        <f t="shared" si="17"/>
        <v>1.4142135623730951</v>
      </c>
      <c r="AB90">
        <f t="shared" si="18"/>
        <v>1.3421052631578947</v>
      </c>
      <c r="AC90">
        <f t="shared" si="19"/>
        <v>1.5833333333333333</v>
      </c>
    </row>
    <row r="91" spans="4:29">
      <c r="D91" t="s">
        <v>390</v>
      </c>
      <c r="E91" t="s">
        <v>391</v>
      </c>
      <c r="F91" t="s">
        <v>392</v>
      </c>
      <c r="G91" t="s">
        <v>336</v>
      </c>
      <c r="H91">
        <v>2</v>
      </c>
      <c r="I91">
        <v>7</v>
      </c>
      <c r="J91">
        <v>1</v>
      </c>
      <c r="K91">
        <v>3</v>
      </c>
      <c r="L91">
        <v>10</v>
      </c>
      <c r="M91">
        <v>5</v>
      </c>
      <c r="N91">
        <v>3</v>
      </c>
      <c r="O91">
        <v>8</v>
      </c>
      <c r="P91">
        <v>4</v>
      </c>
      <c r="Q91">
        <v>5</v>
      </c>
      <c r="R91">
        <v>5</v>
      </c>
      <c r="S91">
        <v>5</v>
      </c>
      <c r="T91">
        <f t="shared" si="10"/>
        <v>4</v>
      </c>
      <c r="U91">
        <f t="shared" si="11"/>
        <v>6</v>
      </c>
      <c r="V91">
        <f t="shared" si="12"/>
        <v>5</v>
      </c>
      <c r="W91">
        <f t="shared" si="13"/>
        <v>5</v>
      </c>
      <c r="X91">
        <f t="shared" si="14"/>
        <v>3</v>
      </c>
      <c r="Y91">
        <f t="shared" si="15"/>
        <v>2.9439202887759488</v>
      </c>
      <c r="Z91">
        <f t="shared" si="16"/>
        <v>2.1602468994692869</v>
      </c>
      <c r="AA91">
        <f t="shared" si="17"/>
        <v>0</v>
      </c>
      <c r="AB91">
        <f t="shared" si="18"/>
        <v>0.66666666666666663</v>
      </c>
      <c r="AC91">
        <f t="shared" si="19"/>
        <v>1</v>
      </c>
    </row>
    <row r="92" spans="4:29">
      <c r="D92" t="s">
        <v>68</v>
      </c>
      <c r="E92" t="s">
        <v>69</v>
      </c>
      <c r="F92" t="s">
        <v>70</v>
      </c>
      <c r="G92" t="s">
        <v>393</v>
      </c>
      <c r="H92">
        <v>2</v>
      </c>
      <c r="I92">
        <v>4</v>
      </c>
      <c r="J92">
        <v>1</v>
      </c>
      <c r="K92">
        <v>2</v>
      </c>
      <c r="L92">
        <v>4</v>
      </c>
      <c r="M92">
        <v>4</v>
      </c>
      <c r="N92">
        <v>5</v>
      </c>
      <c r="O92">
        <v>15</v>
      </c>
      <c r="P92">
        <v>5</v>
      </c>
      <c r="Q92">
        <v>4</v>
      </c>
      <c r="R92">
        <v>2</v>
      </c>
      <c r="S92">
        <v>0</v>
      </c>
      <c r="T92">
        <f t="shared" si="10"/>
        <v>2.5</v>
      </c>
      <c r="U92">
        <f t="shared" si="11"/>
        <v>3.3333333333333335</v>
      </c>
      <c r="V92">
        <f t="shared" si="12"/>
        <v>8.3333333333333339</v>
      </c>
      <c r="W92">
        <f t="shared" si="13"/>
        <v>2</v>
      </c>
      <c r="X92">
        <f t="shared" si="14"/>
        <v>1.5</v>
      </c>
      <c r="Y92">
        <f t="shared" si="15"/>
        <v>0.94280904158206336</v>
      </c>
      <c r="Z92">
        <f t="shared" si="16"/>
        <v>4.714045207910317</v>
      </c>
      <c r="AA92">
        <f t="shared" si="17"/>
        <v>1.6329931618554521</v>
      </c>
      <c r="AB92">
        <f t="shared" si="18"/>
        <v>0.75</v>
      </c>
      <c r="AC92">
        <f t="shared" si="19"/>
        <v>4.166666666666667</v>
      </c>
    </row>
    <row r="93" spans="4:29">
      <c r="D93" t="s">
        <v>394</v>
      </c>
      <c r="E93" t="s">
        <v>395</v>
      </c>
      <c r="F93" t="s">
        <v>396</v>
      </c>
      <c r="G93" t="s">
        <v>385</v>
      </c>
      <c r="H93">
        <v>1</v>
      </c>
      <c r="I93">
        <v>10</v>
      </c>
      <c r="J93">
        <v>7</v>
      </c>
      <c r="K93">
        <v>5</v>
      </c>
      <c r="L93">
        <v>5</v>
      </c>
      <c r="M93">
        <v>3</v>
      </c>
      <c r="N93">
        <v>1</v>
      </c>
      <c r="O93">
        <v>6</v>
      </c>
      <c r="P93">
        <v>2</v>
      </c>
      <c r="Q93">
        <v>3</v>
      </c>
      <c r="R93">
        <v>6</v>
      </c>
      <c r="S93">
        <v>2</v>
      </c>
      <c r="T93">
        <f t="shared" si="10"/>
        <v>8.5</v>
      </c>
      <c r="U93">
        <f t="shared" si="11"/>
        <v>4.333333333333333</v>
      </c>
      <c r="V93">
        <f t="shared" si="12"/>
        <v>3</v>
      </c>
      <c r="W93">
        <f t="shared" si="13"/>
        <v>3.6666666666666665</v>
      </c>
      <c r="X93">
        <f t="shared" si="14"/>
        <v>1.5</v>
      </c>
      <c r="Y93">
        <f t="shared" si="15"/>
        <v>0.94280904158206336</v>
      </c>
      <c r="Z93">
        <f t="shared" si="16"/>
        <v>2.1602468994692869</v>
      </c>
      <c r="AA93">
        <f t="shared" si="17"/>
        <v>1.699673171197595</v>
      </c>
      <c r="AB93">
        <f t="shared" si="18"/>
        <v>1.9615384615384617</v>
      </c>
      <c r="AC93">
        <f t="shared" si="19"/>
        <v>0.81818181818181823</v>
      </c>
    </row>
    <row r="94" spans="4:29">
      <c r="D94" t="s">
        <v>397</v>
      </c>
      <c r="E94" t="s">
        <v>398</v>
      </c>
      <c r="F94" t="s">
        <v>399</v>
      </c>
      <c r="G94" t="s">
        <v>319</v>
      </c>
      <c r="H94">
        <v>2</v>
      </c>
      <c r="I94">
        <v>5</v>
      </c>
      <c r="J94">
        <v>6</v>
      </c>
      <c r="K94">
        <v>5</v>
      </c>
      <c r="L94">
        <v>2</v>
      </c>
      <c r="M94">
        <v>4</v>
      </c>
      <c r="N94">
        <v>4</v>
      </c>
      <c r="O94">
        <v>8</v>
      </c>
      <c r="P94">
        <v>4</v>
      </c>
      <c r="Q94">
        <v>6</v>
      </c>
      <c r="R94">
        <v>2</v>
      </c>
      <c r="S94">
        <v>0</v>
      </c>
      <c r="T94">
        <f t="shared" si="10"/>
        <v>5.5</v>
      </c>
      <c r="U94">
        <f t="shared" si="11"/>
        <v>3.6666666666666665</v>
      </c>
      <c r="V94">
        <f t="shared" si="12"/>
        <v>5.333333333333333</v>
      </c>
      <c r="W94">
        <f t="shared" si="13"/>
        <v>2.6666666666666665</v>
      </c>
      <c r="X94">
        <f t="shared" si="14"/>
        <v>0.5</v>
      </c>
      <c r="Y94">
        <f t="shared" si="15"/>
        <v>1.247219128924647</v>
      </c>
      <c r="Z94">
        <f t="shared" si="16"/>
        <v>1.8856180831641267</v>
      </c>
      <c r="AA94">
        <f t="shared" si="17"/>
        <v>2.4944382578492941</v>
      </c>
      <c r="AB94">
        <f t="shared" si="18"/>
        <v>1.5</v>
      </c>
      <c r="AC94">
        <f t="shared" si="19"/>
        <v>2</v>
      </c>
    </row>
    <row r="95" spans="4:29">
      <c r="D95" t="s">
        <v>400</v>
      </c>
      <c r="E95" t="s">
        <v>401</v>
      </c>
      <c r="F95" t="s">
        <v>402</v>
      </c>
      <c r="G95" t="s">
        <v>120</v>
      </c>
      <c r="H95">
        <v>0</v>
      </c>
      <c r="I95">
        <v>7</v>
      </c>
      <c r="J95">
        <v>6</v>
      </c>
      <c r="K95">
        <v>14</v>
      </c>
      <c r="L95">
        <v>10</v>
      </c>
      <c r="M95">
        <v>5</v>
      </c>
      <c r="N95">
        <v>2</v>
      </c>
      <c r="O95">
        <v>8</v>
      </c>
      <c r="P95">
        <v>0</v>
      </c>
      <c r="Q95">
        <v>4</v>
      </c>
      <c r="R95">
        <v>5</v>
      </c>
      <c r="S95">
        <v>3</v>
      </c>
      <c r="T95">
        <f t="shared" si="10"/>
        <v>6.5</v>
      </c>
      <c r="U95">
        <f t="shared" si="11"/>
        <v>9.6666666666666661</v>
      </c>
      <c r="V95">
        <f t="shared" si="12"/>
        <v>3.3333333333333335</v>
      </c>
      <c r="W95">
        <f t="shared" si="13"/>
        <v>4</v>
      </c>
      <c r="X95">
        <f t="shared" si="14"/>
        <v>0.5</v>
      </c>
      <c r="Y95">
        <f t="shared" si="15"/>
        <v>3.6817870057290869</v>
      </c>
      <c r="Z95">
        <f t="shared" si="16"/>
        <v>3.39934634239519</v>
      </c>
      <c r="AA95">
        <f t="shared" si="17"/>
        <v>0.81649658092772603</v>
      </c>
      <c r="AB95">
        <f t="shared" si="18"/>
        <v>0.67241379310344829</v>
      </c>
      <c r="AC95">
        <f t="shared" si="19"/>
        <v>0.83333333333333337</v>
      </c>
    </row>
    <row r="96" spans="4:29">
      <c r="D96" t="s">
        <v>78</v>
      </c>
      <c r="E96" t="s">
        <v>79</v>
      </c>
      <c r="F96" t="s">
        <v>80</v>
      </c>
      <c r="G96" t="s">
        <v>336</v>
      </c>
      <c r="H96">
        <v>0</v>
      </c>
      <c r="I96">
        <v>0</v>
      </c>
      <c r="J96">
        <v>3</v>
      </c>
      <c r="K96">
        <v>0</v>
      </c>
      <c r="L96">
        <v>9</v>
      </c>
      <c r="M96">
        <v>7</v>
      </c>
      <c r="N96">
        <v>4</v>
      </c>
      <c r="O96">
        <v>7</v>
      </c>
      <c r="P96">
        <v>0</v>
      </c>
      <c r="Q96">
        <v>0</v>
      </c>
      <c r="R96">
        <v>10</v>
      </c>
      <c r="S96">
        <v>9</v>
      </c>
      <c r="T96">
        <f t="shared" si="10"/>
        <v>1.5</v>
      </c>
      <c r="U96">
        <f t="shared" si="11"/>
        <v>5.333333333333333</v>
      </c>
      <c r="V96">
        <f t="shared" si="12"/>
        <v>3.6666666666666665</v>
      </c>
      <c r="W96">
        <f t="shared" si="13"/>
        <v>6.333333333333333</v>
      </c>
      <c r="X96">
        <f t="shared" si="14"/>
        <v>1.5</v>
      </c>
      <c r="Y96">
        <f t="shared" si="15"/>
        <v>3.858612300930075</v>
      </c>
      <c r="Z96">
        <f t="shared" si="16"/>
        <v>2.8674417556808756</v>
      </c>
      <c r="AA96">
        <f t="shared" si="17"/>
        <v>4.4969125210773466</v>
      </c>
      <c r="AB96">
        <f t="shared" si="18"/>
        <v>0.28125</v>
      </c>
      <c r="AC96">
        <f t="shared" si="19"/>
        <v>0.57894736842105265</v>
      </c>
    </row>
    <row r="97" spans="4:29">
      <c r="D97" t="s">
        <v>403</v>
      </c>
      <c r="E97" t="s">
        <v>404</v>
      </c>
      <c r="F97" t="s">
        <v>405</v>
      </c>
      <c r="G97" t="s">
        <v>233</v>
      </c>
      <c r="H97">
        <v>0</v>
      </c>
      <c r="I97">
        <v>5</v>
      </c>
      <c r="J97">
        <v>9</v>
      </c>
      <c r="K97">
        <v>3</v>
      </c>
      <c r="L97">
        <v>10</v>
      </c>
      <c r="M97">
        <v>0</v>
      </c>
      <c r="N97">
        <v>0</v>
      </c>
      <c r="O97">
        <v>8</v>
      </c>
      <c r="P97">
        <v>0</v>
      </c>
      <c r="Q97">
        <v>7</v>
      </c>
      <c r="R97">
        <v>5</v>
      </c>
      <c r="S97">
        <v>2</v>
      </c>
      <c r="T97">
        <f t="shared" si="10"/>
        <v>7</v>
      </c>
      <c r="U97">
        <f t="shared" si="11"/>
        <v>4.333333333333333</v>
      </c>
      <c r="V97">
        <f t="shared" si="12"/>
        <v>2.6666666666666665</v>
      </c>
      <c r="W97">
        <f t="shared" si="13"/>
        <v>4.666666666666667</v>
      </c>
      <c r="X97">
        <f t="shared" si="14"/>
        <v>2</v>
      </c>
      <c r="Y97">
        <f t="shared" si="15"/>
        <v>4.1899350299921787</v>
      </c>
      <c r="Z97">
        <f t="shared" si="16"/>
        <v>3.7712361663282534</v>
      </c>
      <c r="AA97">
        <f t="shared" si="17"/>
        <v>2.0548046676563256</v>
      </c>
      <c r="AB97">
        <f t="shared" si="18"/>
        <v>1.6153846153846154</v>
      </c>
      <c r="AC97">
        <f t="shared" si="19"/>
        <v>0.5714285714285714</v>
      </c>
    </row>
    <row r="98" spans="4:29">
      <c r="D98" t="s">
        <v>406</v>
      </c>
      <c r="E98" t="s">
        <v>407</v>
      </c>
      <c r="F98" t="s">
        <v>408</v>
      </c>
      <c r="G98" t="s">
        <v>40</v>
      </c>
      <c r="H98">
        <v>2</v>
      </c>
      <c r="I98">
        <v>1</v>
      </c>
      <c r="J98">
        <v>2</v>
      </c>
      <c r="K98">
        <v>2</v>
      </c>
      <c r="L98">
        <v>3</v>
      </c>
      <c r="M98">
        <v>5</v>
      </c>
      <c r="N98">
        <v>3</v>
      </c>
      <c r="O98">
        <v>12</v>
      </c>
      <c r="P98">
        <v>2</v>
      </c>
      <c r="Q98">
        <v>5</v>
      </c>
      <c r="R98">
        <v>6</v>
      </c>
      <c r="S98">
        <v>0</v>
      </c>
      <c r="T98">
        <f t="shared" si="10"/>
        <v>1.5</v>
      </c>
      <c r="U98">
        <f t="shared" si="11"/>
        <v>3.3333333333333335</v>
      </c>
      <c r="V98">
        <f t="shared" si="12"/>
        <v>5.666666666666667</v>
      </c>
      <c r="W98">
        <f t="shared" si="13"/>
        <v>3.6666666666666665</v>
      </c>
      <c r="X98">
        <f t="shared" si="14"/>
        <v>0.5</v>
      </c>
      <c r="Y98">
        <f t="shared" si="15"/>
        <v>1.247219128924647</v>
      </c>
      <c r="Z98">
        <f t="shared" si="16"/>
        <v>4.4969125210773466</v>
      </c>
      <c r="AA98">
        <f t="shared" si="17"/>
        <v>2.6246692913372702</v>
      </c>
      <c r="AB98">
        <f t="shared" si="18"/>
        <v>0.44999999999999996</v>
      </c>
      <c r="AC98">
        <f t="shared" si="19"/>
        <v>1.5454545454545456</v>
      </c>
    </row>
    <row r="99" spans="4:29">
      <c r="D99" t="s">
        <v>409</v>
      </c>
      <c r="E99" t="s">
        <v>410</v>
      </c>
      <c r="F99" t="s">
        <v>411</v>
      </c>
      <c r="G99" t="s">
        <v>323</v>
      </c>
      <c r="H99">
        <v>1</v>
      </c>
      <c r="I99">
        <v>3</v>
      </c>
      <c r="J99">
        <v>5</v>
      </c>
      <c r="K99">
        <v>2</v>
      </c>
      <c r="L99">
        <v>4</v>
      </c>
      <c r="M99">
        <v>3</v>
      </c>
      <c r="N99">
        <v>3</v>
      </c>
      <c r="O99">
        <v>4</v>
      </c>
      <c r="P99">
        <v>2</v>
      </c>
      <c r="Q99">
        <v>3</v>
      </c>
      <c r="R99">
        <v>3</v>
      </c>
      <c r="S99">
        <v>2</v>
      </c>
      <c r="T99">
        <f t="shared" si="10"/>
        <v>4</v>
      </c>
      <c r="U99">
        <f t="shared" si="11"/>
        <v>3</v>
      </c>
      <c r="V99">
        <f t="shared" si="12"/>
        <v>3</v>
      </c>
      <c r="W99">
        <f t="shared" si="13"/>
        <v>2.6666666666666665</v>
      </c>
      <c r="X99">
        <f t="shared" si="14"/>
        <v>1</v>
      </c>
      <c r="Y99">
        <f t="shared" si="15"/>
        <v>0.81649658092772603</v>
      </c>
      <c r="Z99">
        <f t="shared" si="16"/>
        <v>0.81649658092772603</v>
      </c>
      <c r="AA99">
        <f t="shared" si="17"/>
        <v>0.47140452079103168</v>
      </c>
      <c r="AB99">
        <f t="shared" si="18"/>
        <v>1.3333333333333333</v>
      </c>
      <c r="AC99">
        <f t="shared" si="19"/>
        <v>1.125</v>
      </c>
    </row>
    <row r="100" spans="4:29">
      <c r="D100" t="s">
        <v>412</v>
      </c>
      <c r="E100" t="s">
        <v>413</v>
      </c>
      <c r="F100" t="s">
        <v>414</v>
      </c>
      <c r="G100" t="s">
        <v>415</v>
      </c>
      <c r="H100">
        <v>1</v>
      </c>
      <c r="I100">
        <v>8</v>
      </c>
      <c r="J100">
        <v>7</v>
      </c>
      <c r="K100">
        <v>5</v>
      </c>
      <c r="L100">
        <v>8</v>
      </c>
      <c r="M100">
        <v>4</v>
      </c>
      <c r="N100">
        <v>1</v>
      </c>
      <c r="O100">
        <v>9</v>
      </c>
      <c r="P100">
        <v>2</v>
      </c>
      <c r="Q100">
        <v>2</v>
      </c>
      <c r="R100">
        <v>3</v>
      </c>
      <c r="S100">
        <v>5</v>
      </c>
      <c r="T100">
        <f t="shared" si="10"/>
        <v>7.5</v>
      </c>
      <c r="U100">
        <f t="shared" si="11"/>
        <v>5.666666666666667</v>
      </c>
      <c r="V100">
        <f t="shared" si="12"/>
        <v>4</v>
      </c>
      <c r="W100">
        <f t="shared" si="13"/>
        <v>3.3333333333333335</v>
      </c>
      <c r="X100">
        <f t="shared" si="14"/>
        <v>0.5</v>
      </c>
      <c r="Y100">
        <f t="shared" si="15"/>
        <v>1.699673171197595</v>
      </c>
      <c r="Z100">
        <f t="shared" si="16"/>
        <v>3.5590260840104371</v>
      </c>
      <c r="AA100">
        <f t="shared" si="17"/>
        <v>1.247219128924647</v>
      </c>
      <c r="AB100">
        <f t="shared" si="18"/>
        <v>1.3235294117647058</v>
      </c>
      <c r="AC100">
        <f t="shared" si="19"/>
        <v>1.2</v>
      </c>
    </row>
    <row r="101" spans="4:29">
      <c r="D101" t="s">
        <v>416</v>
      </c>
      <c r="E101" t="s">
        <v>417</v>
      </c>
      <c r="F101" t="s">
        <v>418</v>
      </c>
      <c r="G101" t="s">
        <v>225</v>
      </c>
      <c r="H101">
        <v>1</v>
      </c>
      <c r="I101">
        <v>5</v>
      </c>
      <c r="J101">
        <v>5</v>
      </c>
      <c r="K101">
        <v>6</v>
      </c>
      <c r="L101">
        <v>9</v>
      </c>
      <c r="M101">
        <v>1</v>
      </c>
      <c r="N101">
        <v>1</v>
      </c>
      <c r="O101">
        <v>9</v>
      </c>
      <c r="P101">
        <v>1</v>
      </c>
      <c r="Q101">
        <v>4</v>
      </c>
      <c r="R101">
        <v>6</v>
      </c>
      <c r="S101">
        <v>1</v>
      </c>
      <c r="T101">
        <f t="shared" si="10"/>
        <v>5</v>
      </c>
      <c r="U101">
        <f t="shared" si="11"/>
        <v>5.333333333333333</v>
      </c>
      <c r="V101">
        <f t="shared" si="12"/>
        <v>3.6666666666666665</v>
      </c>
      <c r="W101">
        <f t="shared" si="13"/>
        <v>3.6666666666666665</v>
      </c>
      <c r="X101">
        <f t="shared" si="14"/>
        <v>0</v>
      </c>
      <c r="Y101">
        <f t="shared" si="15"/>
        <v>3.2998316455372216</v>
      </c>
      <c r="Z101">
        <f t="shared" si="16"/>
        <v>3.7712361663282534</v>
      </c>
      <c r="AA101">
        <f t="shared" si="17"/>
        <v>2.0548046676563256</v>
      </c>
      <c r="AB101">
        <f t="shared" si="18"/>
        <v>0.9375</v>
      </c>
      <c r="AC101">
        <f t="shared" si="19"/>
        <v>1</v>
      </c>
    </row>
    <row r="102" spans="4:29">
      <c r="D102" t="s">
        <v>419</v>
      </c>
      <c r="E102" t="s">
        <v>420</v>
      </c>
      <c r="F102" t="s">
        <v>421</v>
      </c>
      <c r="G102" t="s">
        <v>422</v>
      </c>
      <c r="H102">
        <v>0</v>
      </c>
      <c r="I102">
        <v>5</v>
      </c>
      <c r="J102">
        <v>4</v>
      </c>
      <c r="K102">
        <v>2</v>
      </c>
      <c r="L102">
        <v>7</v>
      </c>
      <c r="M102">
        <v>3</v>
      </c>
      <c r="N102">
        <v>4</v>
      </c>
      <c r="O102">
        <v>5</v>
      </c>
      <c r="P102">
        <v>3</v>
      </c>
      <c r="Q102">
        <v>5</v>
      </c>
      <c r="R102">
        <v>8</v>
      </c>
      <c r="S102">
        <v>4</v>
      </c>
      <c r="T102">
        <f t="shared" si="10"/>
        <v>4.5</v>
      </c>
      <c r="U102">
        <f t="shared" si="11"/>
        <v>4</v>
      </c>
      <c r="V102">
        <f t="shared" si="12"/>
        <v>4</v>
      </c>
      <c r="W102">
        <f t="shared" si="13"/>
        <v>5.666666666666667</v>
      </c>
      <c r="X102">
        <f t="shared" si="14"/>
        <v>0.5</v>
      </c>
      <c r="Y102">
        <f t="shared" si="15"/>
        <v>2.1602468994692869</v>
      </c>
      <c r="Z102">
        <f t="shared" si="16"/>
        <v>0.81649658092772603</v>
      </c>
      <c r="AA102">
        <f t="shared" si="17"/>
        <v>1.699673171197595</v>
      </c>
      <c r="AB102">
        <f t="shared" si="18"/>
        <v>1.125</v>
      </c>
      <c r="AC102">
        <f t="shared" si="19"/>
        <v>0.70588235294117641</v>
      </c>
    </row>
    <row r="103" spans="4:29">
      <c r="D103" t="s">
        <v>423</v>
      </c>
      <c r="E103" t="s">
        <v>424</v>
      </c>
      <c r="F103" t="s">
        <v>425</v>
      </c>
      <c r="G103" t="s">
        <v>371</v>
      </c>
      <c r="H103">
        <v>3</v>
      </c>
      <c r="I103">
        <v>1</v>
      </c>
      <c r="J103">
        <v>0</v>
      </c>
      <c r="K103">
        <v>2</v>
      </c>
      <c r="L103">
        <v>2</v>
      </c>
      <c r="M103">
        <v>5</v>
      </c>
      <c r="N103">
        <v>2</v>
      </c>
      <c r="O103">
        <v>7</v>
      </c>
      <c r="P103">
        <v>2</v>
      </c>
      <c r="Q103">
        <v>4</v>
      </c>
      <c r="R103">
        <v>1</v>
      </c>
      <c r="S103">
        <v>0</v>
      </c>
      <c r="T103">
        <f t="shared" si="10"/>
        <v>0.5</v>
      </c>
      <c r="U103">
        <f t="shared" si="11"/>
        <v>3</v>
      </c>
      <c r="V103">
        <f t="shared" si="12"/>
        <v>3.6666666666666665</v>
      </c>
      <c r="W103">
        <f t="shared" si="13"/>
        <v>1.6666666666666667</v>
      </c>
      <c r="X103">
        <f t="shared" si="14"/>
        <v>0.5</v>
      </c>
      <c r="Y103">
        <f t="shared" si="15"/>
        <v>1.4142135623730951</v>
      </c>
      <c r="Z103">
        <f t="shared" si="16"/>
        <v>2.3570226039551585</v>
      </c>
      <c r="AA103">
        <f t="shared" si="17"/>
        <v>1.699673171197595</v>
      </c>
      <c r="AB103">
        <f t="shared" si="18"/>
        <v>0.16666666666666666</v>
      </c>
      <c r="AC103">
        <f t="shared" si="19"/>
        <v>2.1999999999999997</v>
      </c>
    </row>
    <row r="104" spans="4:29">
      <c r="D104" t="s">
        <v>426</v>
      </c>
      <c r="E104" t="s">
        <v>427</v>
      </c>
      <c r="F104" t="s">
        <v>428</v>
      </c>
      <c r="G104" t="s">
        <v>40</v>
      </c>
      <c r="H104">
        <v>0</v>
      </c>
      <c r="I104">
        <v>4</v>
      </c>
      <c r="J104">
        <v>8</v>
      </c>
      <c r="K104">
        <v>5</v>
      </c>
      <c r="L104">
        <v>7</v>
      </c>
      <c r="M104">
        <v>1</v>
      </c>
      <c r="N104">
        <v>0</v>
      </c>
      <c r="O104">
        <v>6</v>
      </c>
      <c r="P104">
        <v>0</v>
      </c>
      <c r="Q104">
        <v>0</v>
      </c>
      <c r="R104">
        <v>6</v>
      </c>
      <c r="S104">
        <v>3</v>
      </c>
      <c r="T104">
        <f t="shared" si="10"/>
        <v>6</v>
      </c>
      <c r="U104">
        <f t="shared" si="11"/>
        <v>4.333333333333333</v>
      </c>
      <c r="V104">
        <f t="shared" si="12"/>
        <v>2</v>
      </c>
      <c r="W104">
        <f t="shared" si="13"/>
        <v>3</v>
      </c>
      <c r="X104">
        <f t="shared" si="14"/>
        <v>2</v>
      </c>
      <c r="Y104">
        <f t="shared" si="15"/>
        <v>2.4944382578492941</v>
      </c>
      <c r="Z104">
        <f t="shared" si="16"/>
        <v>2.8284271247461903</v>
      </c>
      <c r="AA104">
        <f t="shared" si="17"/>
        <v>2.4494897427831779</v>
      </c>
      <c r="AB104">
        <f t="shared" si="18"/>
        <v>1.3846153846153848</v>
      </c>
      <c r="AC104">
        <f t="shared" si="19"/>
        <v>0.66666666666666663</v>
      </c>
    </row>
    <row r="105" spans="4:29">
      <c r="D105" t="s">
        <v>87</v>
      </c>
      <c r="E105" t="s">
        <v>88</v>
      </c>
      <c r="F105" t="s">
        <v>89</v>
      </c>
      <c r="G105" t="s">
        <v>47</v>
      </c>
      <c r="H105">
        <v>2</v>
      </c>
      <c r="I105">
        <v>2</v>
      </c>
      <c r="J105">
        <v>1</v>
      </c>
      <c r="K105">
        <v>2</v>
      </c>
      <c r="L105">
        <v>2</v>
      </c>
      <c r="M105">
        <v>2</v>
      </c>
      <c r="N105">
        <v>2</v>
      </c>
      <c r="O105">
        <v>6</v>
      </c>
      <c r="P105">
        <v>2</v>
      </c>
      <c r="Q105">
        <v>2</v>
      </c>
      <c r="R105">
        <v>2</v>
      </c>
      <c r="S105">
        <v>1</v>
      </c>
      <c r="T105">
        <f t="shared" si="10"/>
        <v>1.5</v>
      </c>
      <c r="U105">
        <f t="shared" si="11"/>
        <v>2</v>
      </c>
      <c r="V105">
        <f t="shared" si="12"/>
        <v>3.3333333333333335</v>
      </c>
      <c r="W105">
        <f t="shared" si="13"/>
        <v>1.6666666666666667</v>
      </c>
      <c r="X105">
        <f t="shared" si="14"/>
        <v>0.5</v>
      </c>
      <c r="Y105">
        <f t="shared" si="15"/>
        <v>0</v>
      </c>
      <c r="Z105">
        <f t="shared" si="16"/>
        <v>1.8856180831641267</v>
      </c>
      <c r="AA105">
        <f t="shared" si="17"/>
        <v>0.47140452079103168</v>
      </c>
      <c r="AB105">
        <f t="shared" si="18"/>
        <v>0.75</v>
      </c>
      <c r="AC105">
        <f t="shared" si="19"/>
        <v>2</v>
      </c>
    </row>
    <row r="106" spans="4:29">
      <c r="D106" t="s">
        <v>429</v>
      </c>
      <c r="E106" t="s">
        <v>430</v>
      </c>
      <c r="F106" t="s">
        <v>431</v>
      </c>
      <c r="G106" t="s">
        <v>432</v>
      </c>
      <c r="H106">
        <v>1</v>
      </c>
      <c r="I106">
        <v>3</v>
      </c>
      <c r="J106">
        <v>5</v>
      </c>
      <c r="K106">
        <v>2</v>
      </c>
      <c r="L106">
        <v>4</v>
      </c>
      <c r="M106">
        <v>5</v>
      </c>
      <c r="N106">
        <v>4</v>
      </c>
      <c r="O106">
        <v>10</v>
      </c>
      <c r="P106">
        <v>1</v>
      </c>
      <c r="Q106">
        <v>5</v>
      </c>
      <c r="R106">
        <v>5</v>
      </c>
      <c r="S106">
        <v>0</v>
      </c>
      <c r="T106">
        <f t="shared" si="10"/>
        <v>4</v>
      </c>
      <c r="U106">
        <f t="shared" si="11"/>
        <v>3.6666666666666665</v>
      </c>
      <c r="V106">
        <f t="shared" si="12"/>
        <v>5</v>
      </c>
      <c r="W106">
        <f t="shared" si="13"/>
        <v>3.3333333333333335</v>
      </c>
      <c r="X106">
        <f t="shared" si="14"/>
        <v>1</v>
      </c>
      <c r="Y106">
        <f t="shared" si="15"/>
        <v>1.247219128924647</v>
      </c>
      <c r="Z106">
        <f t="shared" si="16"/>
        <v>3.7416573867739413</v>
      </c>
      <c r="AA106">
        <f t="shared" si="17"/>
        <v>2.3570226039551585</v>
      </c>
      <c r="AB106">
        <f t="shared" si="18"/>
        <v>1.0909090909090911</v>
      </c>
      <c r="AC106">
        <f t="shared" si="19"/>
        <v>1.5</v>
      </c>
    </row>
    <row r="107" spans="4:29">
      <c r="D107" t="s">
        <v>94</v>
      </c>
      <c r="E107" t="s">
        <v>95</v>
      </c>
      <c r="F107" t="s">
        <v>96</v>
      </c>
      <c r="G107" t="s">
        <v>363</v>
      </c>
      <c r="H107">
        <v>2</v>
      </c>
      <c r="I107">
        <v>1</v>
      </c>
      <c r="J107">
        <v>1</v>
      </c>
      <c r="K107">
        <v>1</v>
      </c>
      <c r="L107">
        <v>3</v>
      </c>
      <c r="M107">
        <v>7</v>
      </c>
      <c r="N107">
        <v>5</v>
      </c>
      <c r="O107">
        <v>13</v>
      </c>
      <c r="P107">
        <v>3</v>
      </c>
      <c r="Q107">
        <v>8</v>
      </c>
      <c r="R107">
        <v>1</v>
      </c>
      <c r="S107">
        <v>1</v>
      </c>
      <c r="T107">
        <f t="shared" si="10"/>
        <v>1</v>
      </c>
      <c r="U107">
        <f t="shared" si="11"/>
        <v>3.6666666666666665</v>
      </c>
      <c r="V107">
        <f t="shared" si="12"/>
        <v>7</v>
      </c>
      <c r="W107">
        <f t="shared" si="13"/>
        <v>3.3333333333333335</v>
      </c>
      <c r="X107">
        <f t="shared" si="14"/>
        <v>0</v>
      </c>
      <c r="Y107">
        <f t="shared" si="15"/>
        <v>2.4944382578492941</v>
      </c>
      <c r="Z107">
        <f t="shared" si="16"/>
        <v>4.3204937989385739</v>
      </c>
      <c r="AA107">
        <f t="shared" si="17"/>
        <v>3.2998316455372216</v>
      </c>
      <c r="AB107">
        <f t="shared" si="18"/>
        <v>0.27272727272727276</v>
      </c>
      <c r="AC107">
        <f t="shared" si="19"/>
        <v>2.1</v>
      </c>
    </row>
    <row r="108" spans="4:29">
      <c r="D108" t="s">
        <v>433</v>
      </c>
      <c r="E108" t="s">
        <v>434</v>
      </c>
      <c r="F108" t="s">
        <v>435</v>
      </c>
      <c r="G108" t="s">
        <v>201</v>
      </c>
      <c r="H108">
        <v>0</v>
      </c>
      <c r="I108">
        <v>6</v>
      </c>
      <c r="J108">
        <v>10</v>
      </c>
      <c r="K108">
        <v>11</v>
      </c>
      <c r="L108">
        <v>6</v>
      </c>
      <c r="M108">
        <v>1</v>
      </c>
      <c r="N108">
        <v>1</v>
      </c>
      <c r="O108">
        <v>4</v>
      </c>
      <c r="P108">
        <v>1</v>
      </c>
      <c r="Q108">
        <v>3</v>
      </c>
      <c r="R108">
        <v>7</v>
      </c>
      <c r="S108">
        <v>4</v>
      </c>
      <c r="T108">
        <f t="shared" si="10"/>
        <v>8</v>
      </c>
      <c r="U108">
        <f t="shared" si="11"/>
        <v>6</v>
      </c>
      <c r="V108">
        <f t="shared" si="12"/>
        <v>2</v>
      </c>
      <c r="W108">
        <f t="shared" si="13"/>
        <v>4.666666666666667</v>
      </c>
      <c r="X108">
        <f t="shared" si="14"/>
        <v>2</v>
      </c>
      <c r="Y108">
        <f t="shared" si="15"/>
        <v>4.0824829046386304</v>
      </c>
      <c r="Z108">
        <f t="shared" si="16"/>
        <v>1.4142135623730951</v>
      </c>
      <c r="AA108">
        <f t="shared" si="17"/>
        <v>1.699673171197595</v>
      </c>
      <c r="AB108">
        <f t="shared" si="18"/>
        <v>1.3333333333333333</v>
      </c>
      <c r="AC108">
        <f t="shared" si="19"/>
        <v>0.42857142857142855</v>
      </c>
    </row>
    <row r="109" spans="4:29">
      <c r="D109" t="s">
        <v>107</v>
      </c>
      <c r="E109" t="s">
        <v>108</v>
      </c>
      <c r="F109" t="s">
        <v>109</v>
      </c>
      <c r="G109" t="s">
        <v>214</v>
      </c>
      <c r="H109">
        <v>1</v>
      </c>
      <c r="I109">
        <v>7</v>
      </c>
      <c r="J109">
        <v>6</v>
      </c>
      <c r="K109">
        <v>3</v>
      </c>
      <c r="L109">
        <v>3</v>
      </c>
      <c r="M109">
        <v>5</v>
      </c>
      <c r="N109">
        <v>3</v>
      </c>
      <c r="O109">
        <v>12</v>
      </c>
      <c r="P109">
        <v>1</v>
      </c>
      <c r="Q109">
        <v>4</v>
      </c>
      <c r="R109">
        <v>3</v>
      </c>
      <c r="S109">
        <v>1</v>
      </c>
      <c r="T109">
        <f t="shared" si="10"/>
        <v>6.5</v>
      </c>
      <c r="U109">
        <f t="shared" si="11"/>
        <v>3.6666666666666665</v>
      </c>
      <c r="V109">
        <f t="shared" si="12"/>
        <v>5.333333333333333</v>
      </c>
      <c r="W109">
        <f t="shared" si="13"/>
        <v>2.6666666666666665</v>
      </c>
      <c r="X109">
        <f t="shared" si="14"/>
        <v>0.5</v>
      </c>
      <c r="Y109">
        <f t="shared" si="15"/>
        <v>0.94280904158206336</v>
      </c>
      <c r="Z109">
        <f t="shared" si="16"/>
        <v>4.7842333648024411</v>
      </c>
      <c r="AA109">
        <f t="shared" si="17"/>
        <v>1.247219128924647</v>
      </c>
      <c r="AB109">
        <f t="shared" si="18"/>
        <v>1.7727272727272727</v>
      </c>
      <c r="AC109">
        <f t="shared" si="19"/>
        <v>2</v>
      </c>
    </row>
    <row r="110" spans="4:29">
      <c r="D110" t="s">
        <v>436</v>
      </c>
      <c r="E110" t="s">
        <v>437</v>
      </c>
      <c r="F110" t="s">
        <v>438</v>
      </c>
      <c r="G110" t="s">
        <v>439</v>
      </c>
      <c r="H110">
        <v>4</v>
      </c>
      <c r="I110">
        <v>0</v>
      </c>
      <c r="J110">
        <v>0</v>
      </c>
      <c r="K110">
        <v>0</v>
      </c>
      <c r="L110">
        <v>4</v>
      </c>
      <c r="M110">
        <v>3</v>
      </c>
      <c r="N110">
        <v>2</v>
      </c>
      <c r="O110">
        <v>6</v>
      </c>
      <c r="P110">
        <v>4</v>
      </c>
      <c r="Q110">
        <v>5</v>
      </c>
      <c r="R110">
        <v>4</v>
      </c>
      <c r="S110">
        <v>1</v>
      </c>
      <c r="T110">
        <f t="shared" si="10"/>
        <v>0</v>
      </c>
      <c r="U110">
        <f t="shared" si="11"/>
        <v>2.3333333333333335</v>
      </c>
      <c r="V110">
        <f t="shared" si="12"/>
        <v>4</v>
      </c>
      <c r="W110">
        <f t="shared" si="13"/>
        <v>3.3333333333333335</v>
      </c>
      <c r="X110">
        <f t="shared" si="14"/>
        <v>0</v>
      </c>
      <c r="Y110">
        <f t="shared" si="15"/>
        <v>1.699673171197595</v>
      </c>
      <c r="Z110">
        <f t="shared" si="16"/>
        <v>1.6329931618554521</v>
      </c>
      <c r="AA110">
        <f t="shared" si="17"/>
        <v>1.699673171197595</v>
      </c>
      <c r="AB110">
        <f t="shared" si="18"/>
        <v>0</v>
      </c>
      <c r="AC110">
        <f t="shared" si="19"/>
        <v>1.2</v>
      </c>
    </row>
    <row r="111" spans="4:29">
      <c r="D111" t="s">
        <v>104</v>
      </c>
      <c r="E111" t="s">
        <v>105</v>
      </c>
      <c r="F111" t="s">
        <v>106</v>
      </c>
      <c r="G111" t="s">
        <v>139</v>
      </c>
      <c r="H111">
        <v>2</v>
      </c>
      <c r="I111">
        <v>5</v>
      </c>
      <c r="J111">
        <v>4</v>
      </c>
      <c r="K111">
        <v>1</v>
      </c>
      <c r="L111">
        <v>13</v>
      </c>
      <c r="M111">
        <v>2</v>
      </c>
      <c r="N111">
        <v>1</v>
      </c>
      <c r="O111">
        <v>3</v>
      </c>
      <c r="P111">
        <v>3</v>
      </c>
      <c r="Q111">
        <v>4</v>
      </c>
      <c r="R111">
        <v>2</v>
      </c>
      <c r="S111">
        <v>4</v>
      </c>
      <c r="T111">
        <f t="shared" si="10"/>
        <v>4.5</v>
      </c>
      <c r="U111">
        <f t="shared" si="11"/>
        <v>5.333333333333333</v>
      </c>
      <c r="V111">
        <f t="shared" si="12"/>
        <v>2.3333333333333335</v>
      </c>
      <c r="W111">
        <f t="shared" si="13"/>
        <v>3.3333333333333335</v>
      </c>
      <c r="X111">
        <f t="shared" si="14"/>
        <v>0.5</v>
      </c>
      <c r="Y111">
        <f t="shared" si="15"/>
        <v>5.4365021434333638</v>
      </c>
      <c r="Z111">
        <f t="shared" si="16"/>
        <v>0.94280904158206336</v>
      </c>
      <c r="AA111">
        <f t="shared" si="17"/>
        <v>0.94280904158206336</v>
      </c>
      <c r="AB111">
        <f t="shared" si="18"/>
        <v>0.84375</v>
      </c>
      <c r="AC111">
        <f t="shared" si="19"/>
        <v>0.70000000000000007</v>
      </c>
    </row>
    <row r="112" spans="4:29">
      <c r="D112" t="s">
        <v>440</v>
      </c>
      <c r="E112" t="s">
        <v>441</v>
      </c>
      <c r="F112" t="s">
        <v>442</v>
      </c>
      <c r="G112" t="s">
        <v>336</v>
      </c>
      <c r="H112">
        <v>1</v>
      </c>
      <c r="I112">
        <v>3</v>
      </c>
      <c r="J112">
        <v>1</v>
      </c>
      <c r="K112">
        <v>1</v>
      </c>
      <c r="L112">
        <v>1</v>
      </c>
      <c r="M112">
        <v>4</v>
      </c>
      <c r="N112">
        <v>7</v>
      </c>
      <c r="O112">
        <v>4</v>
      </c>
      <c r="P112">
        <v>8</v>
      </c>
      <c r="Q112">
        <v>4</v>
      </c>
      <c r="R112">
        <v>1</v>
      </c>
      <c r="S112">
        <v>3</v>
      </c>
      <c r="T112">
        <f t="shared" si="10"/>
        <v>2</v>
      </c>
      <c r="U112">
        <f t="shared" si="11"/>
        <v>2</v>
      </c>
      <c r="V112">
        <f t="shared" si="12"/>
        <v>6.333333333333333</v>
      </c>
      <c r="W112">
        <f t="shared" si="13"/>
        <v>2.6666666666666665</v>
      </c>
      <c r="X112">
        <f t="shared" si="14"/>
        <v>1</v>
      </c>
      <c r="Y112">
        <f t="shared" si="15"/>
        <v>1.4142135623730951</v>
      </c>
      <c r="Z112">
        <f t="shared" si="16"/>
        <v>1.699673171197595</v>
      </c>
      <c r="AA112">
        <f t="shared" si="17"/>
        <v>1.247219128924647</v>
      </c>
      <c r="AB112">
        <f t="shared" si="18"/>
        <v>1</v>
      </c>
      <c r="AC112">
        <f t="shared" si="19"/>
        <v>2.375</v>
      </c>
    </row>
    <row r="113" spans="4:29">
      <c r="D113" t="s">
        <v>114</v>
      </c>
      <c r="E113" t="s">
        <v>115</v>
      </c>
      <c r="F113" t="s">
        <v>116</v>
      </c>
      <c r="G113" t="s">
        <v>443</v>
      </c>
      <c r="H113">
        <v>1</v>
      </c>
      <c r="I113">
        <v>0</v>
      </c>
      <c r="J113">
        <v>1</v>
      </c>
      <c r="K113">
        <v>7</v>
      </c>
      <c r="L113">
        <v>0</v>
      </c>
      <c r="M113">
        <v>0</v>
      </c>
      <c r="N113">
        <v>2</v>
      </c>
      <c r="O113">
        <v>10</v>
      </c>
      <c r="P113">
        <v>5</v>
      </c>
      <c r="Q113">
        <v>11</v>
      </c>
      <c r="R113">
        <v>6</v>
      </c>
      <c r="S113">
        <v>3</v>
      </c>
      <c r="T113">
        <f t="shared" si="10"/>
        <v>0.5</v>
      </c>
      <c r="U113">
        <f t="shared" si="11"/>
        <v>2.3333333333333335</v>
      </c>
      <c r="V113">
        <f t="shared" si="12"/>
        <v>5.666666666666667</v>
      </c>
      <c r="W113">
        <f t="shared" si="13"/>
        <v>6.666666666666667</v>
      </c>
      <c r="X113">
        <f t="shared" si="14"/>
        <v>0.5</v>
      </c>
      <c r="Y113">
        <f t="shared" si="15"/>
        <v>3.2998316455372216</v>
      </c>
      <c r="Z113">
        <f t="shared" si="16"/>
        <v>3.2998316455372216</v>
      </c>
      <c r="AA113">
        <f t="shared" si="17"/>
        <v>3.2998316455372216</v>
      </c>
      <c r="AB113">
        <f t="shared" si="18"/>
        <v>0.21428571428571427</v>
      </c>
      <c r="AC113">
        <f t="shared" si="19"/>
        <v>0.85</v>
      </c>
    </row>
    <row r="114" spans="4:29">
      <c r="D114" t="s">
        <v>117</v>
      </c>
      <c r="E114" t="s">
        <v>118</v>
      </c>
      <c r="F114" t="s">
        <v>119</v>
      </c>
      <c r="G114" t="s">
        <v>103</v>
      </c>
      <c r="H114">
        <v>2</v>
      </c>
      <c r="I114">
        <v>5</v>
      </c>
      <c r="J114">
        <v>4</v>
      </c>
      <c r="K114">
        <v>1</v>
      </c>
      <c r="L114">
        <v>4</v>
      </c>
      <c r="M114">
        <v>3</v>
      </c>
      <c r="N114">
        <v>5</v>
      </c>
      <c r="O114">
        <v>5</v>
      </c>
      <c r="P114">
        <v>4</v>
      </c>
      <c r="Q114">
        <v>4</v>
      </c>
      <c r="R114">
        <v>4</v>
      </c>
      <c r="S114">
        <v>4</v>
      </c>
      <c r="T114">
        <f t="shared" si="10"/>
        <v>4.5</v>
      </c>
      <c r="U114">
        <f t="shared" si="11"/>
        <v>2.6666666666666665</v>
      </c>
      <c r="V114">
        <f t="shared" si="12"/>
        <v>4.666666666666667</v>
      </c>
      <c r="W114">
        <f t="shared" si="13"/>
        <v>4</v>
      </c>
      <c r="X114">
        <f t="shared" si="14"/>
        <v>0.5</v>
      </c>
      <c r="Y114">
        <f t="shared" si="15"/>
        <v>1.247219128924647</v>
      </c>
      <c r="Z114">
        <f t="shared" si="16"/>
        <v>0.47140452079103168</v>
      </c>
      <c r="AA114">
        <f t="shared" si="17"/>
        <v>0</v>
      </c>
      <c r="AB114">
        <f t="shared" si="18"/>
        <v>1.6875</v>
      </c>
      <c r="AC114">
        <f t="shared" si="19"/>
        <v>1.1666666666666667</v>
      </c>
    </row>
    <row r="115" spans="4:29">
      <c r="D115" t="s">
        <v>444</v>
      </c>
      <c r="E115" t="s">
        <v>445</v>
      </c>
      <c r="F115" t="s">
        <v>446</v>
      </c>
      <c r="G115" t="s">
        <v>447</v>
      </c>
      <c r="H115">
        <v>2</v>
      </c>
      <c r="I115">
        <v>2</v>
      </c>
      <c r="J115">
        <v>3</v>
      </c>
      <c r="K115">
        <v>0</v>
      </c>
      <c r="L115">
        <v>1</v>
      </c>
      <c r="M115">
        <v>5</v>
      </c>
      <c r="N115">
        <v>3</v>
      </c>
      <c r="O115">
        <v>13</v>
      </c>
      <c r="P115">
        <v>4</v>
      </c>
      <c r="Q115">
        <v>8</v>
      </c>
      <c r="R115">
        <v>2</v>
      </c>
      <c r="S115">
        <v>2</v>
      </c>
      <c r="T115">
        <f t="shared" si="10"/>
        <v>2.5</v>
      </c>
      <c r="U115">
        <f t="shared" si="11"/>
        <v>2</v>
      </c>
      <c r="V115">
        <f t="shared" si="12"/>
        <v>6.666666666666667</v>
      </c>
      <c r="W115">
        <f t="shared" si="13"/>
        <v>4</v>
      </c>
      <c r="X115">
        <f t="shared" si="14"/>
        <v>0.5</v>
      </c>
      <c r="Y115">
        <f t="shared" si="15"/>
        <v>2.1602468994692869</v>
      </c>
      <c r="Z115">
        <f t="shared" si="16"/>
        <v>4.4969125210773466</v>
      </c>
      <c r="AA115">
        <f t="shared" si="17"/>
        <v>2.8284271247461903</v>
      </c>
      <c r="AB115">
        <f t="shared" si="18"/>
        <v>1.25</v>
      </c>
      <c r="AC115">
        <f t="shared" si="19"/>
        <v>1.6666666666666667</v>
      </c>
    </row>
    <row r="116" spans="4:29">
      <c r="D116" t="s">
        <v>448</v>
      </c>
      <c r="E116" t="s">
        <v>449</v>
      </c>
      <c r="F116" t="s">
        <v>450</v>
      </c>
      <c r="G116" t="s">
        <v>40</v>
      </c>
      <c r="H116">
        <v>0</v>
      </c>
      <c r="I116">
        <v>5</v>
      </c>
      <c r="J116">
        <v>8</v>
      </c>
      <c r="K116">
        <v>6</v>
      </c>
      <c r="L116">
        <v>9</v>
      </c>
      <c r="M116">
        <v>0</v>
      </c>
      <c r="N116">
        <v>0</v>
      </c>
      <c r="O116">
        <v>8</v>
      </c>
      <c r="P116">
        <v>1</v>
      </c>
      <c r="Q116">
        <v>4</v>
      </c>
      <c r="R116">
        <v>9</v>
      </c>
      <c r="S116">
        <v>1</v>
      </c>
      <c r="T116">
        <f t="shared" si="10"/>
        <v>6.5</v>
      </c>
      <c r="U116">
        <f t="shared" si="11"/>
        <v>5</v>
      </c>
      <c r="V116">
        <f t="shared" si="12"/>
        <v>3</v>
      </c>
      <c r="W116">
        <f t="shared" si="13"/>
        <v>4.666666666666667</v>
      </c>
      <c r="X116">
        <f t="shared" si="14"/>
        <v>1.5</v>
      </c>
      <c r="Y116">
        <f t="shared" si="15"/>
        <v>3.7416573867739413</v>
      </c>
      <c r="Z116">
        <f t="shared" si="16"/>
        <v>3.5590260840104371</v>
      </c>
      <c r="AA116">
        <f t="shared" si="17"/>
        <v>3.2998316455372216</v>
      </c>
      <c r="AB116">
        <f t="shared" si="18"/>
        <v>1.3</v>
      </c>
      <c r="AC116">
        <f t="shared" si="19"/>
        <v>0.64285714285714279</v>
      </c>
    </row>
    <row r="117" spans="4:29">
      <c r="D117" t="s">
        <v>451</v>
      </c>
      <c r="E117" t="s">
        <v>452</v>
      </c>
      <c r="F117" t="s">
        <v>453</v>
      </c>
      <c r="G117" t="s">
        <v>364</v>
      </c>
      <c r="H117">
        <v>0</v>
      </c>
      <c r="I117">
        <v>4</v>
      </c>
      <c r="J117">
        <v>12</v>
      </c>
      <c r="K117">
        <v>3</v>
      </c>
      <c r="L117">
        <v>11</v>
      </c>
      <c r="M117">
        <v>1</v>
      </c>
      <c r="N117">
        <v>2</v>
      </c>
      <c r="O117">
        <v>2</v>
      </c>
      <c r="P117">
        <v>0</v>
      </c>
      <c r="Q117">
        <v>2</v>
      </c>
      <c r="R117">
        <v>8</v>
      </c>
      <c r="S117">
        <v>2</v>
      </c>
      <c r="T117">
        <f t="shared" si="10"/>
        <v>8</v>
      </c>
      <c r="U117">
        <f t="shared" si="11"/>
        <v>5</v>
      </c>
      <c r="V117">
        <f t="shared" si="12"/>
        <v>1.3333333333333333</v>
      </c>
      <c r="W117">
        <f t="shared" si="13"/>
        <v>4</v>
      </c>
      <c r="X117">
        <f t="shared" si="14"/>
        <v>4</v>
      </c>
      <c r="Y117">
        <f t="shared" si="15"/>
        <v>4.3204937989385739</v>
      </c>
      <c r="Z117">
        <f t="shared" si="16"/>
        <v>0.94280904158206336</v>
      </c>
      <c r="AA117">
        <f t="shared" si="17"/>
        <v>2.8284271247461903</v>
      </c>
      <c r="AB117">
        <f t="shared" si="18"/>
        <v>1.6</v>
      </c>
      <c r="AC117">
        <f t="shared" si="19"/>
        <v>0.33333333333333331</v>
      </c>
    </row>
    <row r="118" spans="4:29">
      <c r="D118" t="s">
        <v>454</v>
      </c>
      <c r="E118" t="s">
        <v>455</v>
      </c>
      <c r="F118" t="s">
        <v>456</v>
      </c>
      <c r="G118" t="s">
        <v>457</v>
      </c>
      <c r="H118">
        <v>0</v>
      </c>
      <c r="I118">
        <v>7</v>
      </c>
      <c r="J118">
        <v>4</v>
      </c>
      <c r="K118">
        <v>3</v>
      </c>
      <c r="L118">
        <v>9</v>
      </c>
      <c r="M118">
        <v>0</v>
      </c>
      <c r="N118">
        <v>3</v>
      </c>
      <c r="O118">
        <v>8</v>
      </c>
      <c r="P118">
        <v>2</v>
      </c>
      <c r="Q118">
        <v>2</v>
      </c>
      <c r="R118">
        <v>5</v>
      </c>
      <c r="S118">
        <v>2</v>
      </c>
      <c r="T118">
        <f t="shared" si="10"/>
        <v>5.5</v>
      </c>
      <c r="U118">
        <f t="shared" si="11"/>
        <v>4</v>
      </c>
      <c r="V118">
        <f t="shared" si="12"/>
        <v>4.333333333333333</v>
      </c>
      <c r="W118">
        <f t="shared" si="13"/>
        <v>3</v>
      </c>
      <c r="X118">
        <f t="shared" si="14"/>
        <v>1.5</v>
      </c>
      <c r="Y118">
        <f t="shared" si="15"/>
        <v>3.7416573867739413</v>
      </c>
      <c r="Z118">
        <f t="shared" si="16"/>
        <v>2.6246692913372702</v>
      </c>
      <c r="AA118">
        <f t="shared" si="17"/>
        <v>1.4142135623730951</v>
      </c>
      <c r="AB118">
        <f t="shared" si="18"/>
        <v>1.375</v>
      </c>
      <c r="AC118">
        <f t="shared" si="19"/>
        <v>1.4444444444444444</v>
      </c>
    </row>
    <row r="119" spans="4:29">
      <c r="D119" t="s">
        <v>124</v>
      </c>
      <c r="E119" t="s">
        <v>125</v>
      </c>
      <c r="F119" t="s">
        <v>126</v>
      </c>
      <c r="G119" t="s">
        <v>375</v>
      </c>
      <c r="H119">
        <v>2</v>
      </c>
      <c r="I119">
        <v>11</v>
      </c>
      <c r="J119">
        <v>8</v>
      </c>
      <c r="K119">
        <v>11</v>
      </c>
      <c r="L119">
        <v>0</v>
      </c>
      <c r="M119">
        <v>0</v>
      </c>
      <c r="N119">
        <v>0</v>
      </c>
      <c r="O119">
        <v>0</v>
      </c>
      <c r="P119">
        <v>4</v>
      </c>
      <c r="Q119">
        <v>5</v>
      </c>
      <c r="R119">
        <v>0</v>
      </c>
      <c r="S119">
        <v>2</v>
      </c>
      <c r="T119">
        <f t="shared" si="10"/>
        <v>9.5</v>
      </c>
      <c r="U119">
        <f t="shared" si="11"/>
        <v>3.6666666666666665</v>
      </c>
      <c r="V119">
        <f t="shared" si="12"/>
        <v>1.3333333333333333</v>
      </c>
      <c r="W119">
        <f t="shared" si="13"/>
        <v>2.3333333333333335</v>
      </c>
      <c r="X119">
        <f t="shared" si="14"/>
        <v>1.5</v>
      </c>
      <c r="Y119">
        <f t="shared" si="15"/>
        <v>5.1854497287013483</v>
      </c>
      <c r="Z119">
        <f t="shared" si="16"/>
        <v>1.8856180831641267</v>
      </c>
      <c r="AA119">
        <f t="shared" si="17"/>
        <v>2.0548046676563256</v>
      </c>
      <c r="AB119">
        <f t="shared" si="18"/>
        <v>2.5909090909090908</v>
      </c>
      <c r="AC119">
        <f t="shared" si="19"/>
        <v>0.5714285714285714</v>
      </c>
    </row>
    <row r="120" spans="4:29">
      <c r="D120" t="s">
        <v>458</v>
      </c>
      <c r="E120" t="s">
        <v>459</v>
      </c>
      <c r="F120" t="s">
        <v>460</v>
      </c>
      <c r="G120" t="s">
        <v>461</v>
      </c>
      <c r="H120">
        <v>0</v>
      </c>
      <c r="I120">
        <v>4</v>
      </c>
      <c r="J120">
        <v>6</v>
      </c>
      <c r="K120">
        <v>5</v>
      </c>
      <c r="L120">
        <v>5</v>
      </c>
      <c r="M120">
        <v>2</v>
      </c>
      <c r="N120">
        <v>0</v>
      </c>
      <c r="O120">
        <v>4</v>
      </c>
      <c r="P120">
        <v>0</v>
      </c>
      <c r="Q120">
        <v>3</v>
      </c>
      <c r="R120">
        <v>5</v>
      </c>
      <c r="S120">
        <v>0</v>
      </c>
      <c r="T120">
        <f t="shared" si="10"/>
        <v>5</v>
      </c>
      <c r="U120">
        <f t="shared" si="11"/>
        <v>4</v>
      </c>
      <c r="V120">
        <f t="shared" si="12"/>
        <v>1.3333333333333333</v>
      </c>
      <c r="W120">
        <f t="shared" si="13"/>
        <v>2.6666666666666665</v>
      </c>
      <c r="X120">
        <f t="shared" si="14"/>
        <v>1</v>
      </c>
      <c r="Y120">
        <f t="shared" si="15"/>
        <v>1.4142135623730951</v>
      </c>
      <c r="Z120">
        <f t="shared" si="16"/>
        <v>1.8856180831641267</v>
      </c>
      <c r="AA120">
        <f t="shared" si="17"/>
        <v>2.0548046676563256</v>
      </c>
      <c r="AB120">
        <f t="shared" si="18"/>
        <v>1.25</v>
      </c>
      <c r="AC120">
        <f t="shared" si="19"/>
        <v>0.5</v>
      </c>
    </row>
    <row r="121" spans="4:29">
      <c r="D121" t="s">
        <v>462</v>
      </c>
      <c r="E121" t="s">
        <v>463</v>
      </c>
      <c r="F121" t="s">
        <v>464</v>
      </c>
      <c r="G121" t="s">
        <v>465</v>
      </c>
      <c r="H121">
        <v>0</v>
      </c>
      <c r="I121">
        <v>4</v>
      </c>
      <c r="J121">
        <v>8</v>
      </c>
      <c r="K121">
        <v>8</v>
      </c>
      <c r="L121">
        <v>9</v>
      </c>
      <c r="M121">
        <v>4</v>
      </c>
      <c r="N121">
        <v>1</v>
      </c>
      <c r="O121">
        <v>1</v>
      </c>
      <c r="P121">
        <v>2</v>
      </c>
      <c r="Q121">
        <v>1</v>
      </c>
      <c r="R121">
        <v>8</v>
      </c>
      <c r="S121">
        <v>6</v>
      </c>
      <c r="T121">
        <f t="shared" si="10"/>
        <v>6</v>
      </c>
      <c r="U121">
        <f t="shared" si="11"/>
        <v>7</v>
      </c>
      <c r="V121">
        <f t="shared" si="12"/>
        <v>1.3333333333333333</v>
      </c>
      <c r="W121">
        <f t="shared" si="13"/>
        <v>5</v>
      </c>
      <c r="X121">
        <f t="shared" si="14"/>
        <v>2</v>
      </c>
      <c r="Y121">
        <f t="shared" si="15"/>
        <v>2.1602468994692869</v>
      </c>
      <c r="Z121">
        <f t="shared" si="16"/>
        <v>0.47140452079103168</v>
      </c>
      <c r="AA121">
        <f t="shared" si="17"/>
        <v>2.9439202887759488</v>
      </c>
      <c r="AB121">
        <f t="shared" si="18"/>
        <v>0.8571428571428571</v>
      </c>
      <c r="AC121">
        <f t="shared" si="19"/>
        <v>0.26666666666666666</v>
      </c>
    </row>
    <row r="122" spans="4:29">
      <c r="D122" t="s">
        <v>466</v>
      </c>
      <c r="E122" t="s">
        <v>467</v>
      </c>
      <c r="F122" t="s">
        <v>468</v>
      </c>
      <c r="G122" t="s">
        <v>157</v>
      </c>
      <c r="H122">
        <v>0</v>
      </c>
      <c r="I122">
        <v>6</v>
      </c>
      <c r="J122">
        <v>4</v>
      </c>
      <c r="K122">
        <v>7</v>
      </c>
      <c r="L122">
        <v>6</v>
      </c>
      <c r="M122">
        <v>4</v>
      </c>
      <c r="N122">
        <v>2</v>
      </c>
      <c r="O122">
        <v>5</v>
      </c>
      <c r="P122">
        <v>0</v>
      </c>
      <c r="Q122">
        <v>4</v>
      </c>
      <c r="R122">
        <v>6</v>
      </c>
      <c r="S122">
        <v>1</v>
      </c>
      <c r="T122">
        <f t="shared" si="10"/>
        <v>5</v>
      </c>
      <c r="U122">
        <f t="shared" si="11"/>
        <v>5.666666666666667</v>
      </c>
      <c r="V122">
        <f t="shared" si="12"/>
        <v>2.3333333333333335</v>
      </c>
      <c r="W122">
        <f t="shared" si="13"/>
        <v>3.6666666666666665</v>
      </c>
      <c r="X122">
        <f t="shared" si="14"/>
        <v>1</v>
      </c>
      <c r="Y122">
        <f t="shared" si="15"/>
        <v>1.247219128924647</v>
      </c>
      <c r="Z122">
        <f t="shared" si="16"/>
        <v>2.0548046676563256</v>
      </c>
      <c r="AA122">
        <f t="shared" si="17"/>
        <v>2.0548046676563256</v>
      </c>
      <c r="AB122">
        <f t="shared" si="18"/>
        <v>0.88235294117647056</v>
      </c>
      <c r="AC122">
        <f t="shared" si="19"/>
        <v>0.63636363636363646</v>
      </c>
    </row>
    <row r="123" spans="4:29">
      <c r="D123" t="s">
        <v>469</v>
      </c>
      <c r="E123" t="s">
        <v>470</v>
      </c>
      <c r="F123" t="s">
        <v>471</v>
      </c>
      <c r="G123" t="s">
        <v>336</v>
      </c>
      <c r="H123">
        <v>0</v>
      </c>
      <c r="I123">
        <v>7</v>
      </c>
      <c r="J123">
        <v>8</v>
      </c>
      <c r="K123">
        <v>12</v>
      </c>
      <c r="L123">
        <v>0</v>
      </c>
      <c r="M123">
        <v>0</v>
      </c>
      <c r="N123">
        <v>0</v>
      </c>
      <c r="O123">
        <v>0</v>
      </c>
      <c r="P123">
        <v>3</v>
      </c>
      <c r="Q123">
        <v>8</v>
      </c>
      <c r="R123">
        <v>0</v>
      </c>
      <c r="S123">
        <v>1</v>
      </c>
      <c r="T123">
        <f t="shared" si="10"/>
        <v>7.5</v>
      </c>
      <c r="U123">
        <f t="shared" si="11"/>
        <v>4</v>
      </c>
      <c r="V123">
        <f t="shared" si="12"/>
        <v>1</v>
      </c>
      <c r="W123">
        <f t="shared" si="13"/>
        <v>3</v>
      </c>
      <c r="X123">
        <f t="shared" si="14"/>
        <v>0.5</v>
      </c>
      <c r="Y123">
        <f t="shared" si="15"/>
        <v>5.6568542494923806</v>
      </c>
      <c r="Z123">
        <f t="shared" si="16"/>
        <v>1.4142135623730951</v>
      </c>
      <c r="AA123">
        <f t="shared" si="17"/>
        <v>3.5590260840104371</v>
      </c>
      <c r="AB123">
        <f t="shared" si="18"/>
        <v>1.875</v>
      </c>
      <c r="AC123">
        <f t="shared" si="19"/>
        <v>0.33333333333333331</v>
      </c>
    </row>
    <row r="124" spans="4:29">
      <c r="D124" t="s">
        <v>472</v>
      </c>
      <c r="E124" t="s">
        <v>473</v>
      </c>
      <c r="F124" t="s">
        <v>474</v>
      </c>
      <c r="G124" t="s">
        <v>359</v>
      </c>
      <c r="H124">
        <v>0</v>
      </c>
      <c r="I124">
        <v>2</v>
      </c>
      <c r="J124">
        <v>4</v>
      </c>
      <c r="K124">
        <v>5</v>
      </c>
      <c r="L124">
        <v>6</v>
      </c>
      <c r="M124">
        <v>2</v>
      </c>
      <c r="N124">
        <v>3</v>
      </c>
      <c r="O124">
        <v>5</v>
      </c>
      <c r="P124">
        <v>5</v>
      </c>
      <c r="Q124">
        <v>4</v>
      </c>
      <c r="R124">
        <v>3</v>
      </c>
      <c r="S124">
        <v>2</v>
      </c>
      <c r="T124">
        <f t="shared" si="10"/>
        <v>3</v>
      </c>
      <c r="U124">
        <f t="shared" si="11"/>
        <v>4.333333333333333</v>
      </c>
      <c r="V124">
        <f t="shared" si="12"/>
        <v>4.333333333333333</v>
      </c>
      <c r="W124">
        <f t="shared" si="13"/>
        <v>3</v>
      </c>
      <c r="X124">
        <f t="shared" si="14"/>
        <v>1</v>
      </c>
      <c r="Y124">
        <f t="shared" si="15"/>
        <v>1.699673171197595</v>
      </c>
      <c r="Z124">
        <f t="shared" si="16"/>
        <v>0.94280904158206336</v>
      </c>
      <c r="AA124">
        <f t="shared" si="17"/>
        <v>0.81649658092772603</v>
      </c>
      <c r="AB124">
        <f t="shared" si="18"/>
        <v>0.6923076923076924</v>
      </c>
      <c r="AC124">
        <f t="shared" si="19"/>
        <v>1.4444444444444444</v>
      </c>
    </row>
    <row r="125" spans="4:29">
      <c r="D125" t="s">
        <v>475</v>
      </c>
      <c r="E125" t="s">
        <v>476</v>
      </c>
      <c r="F125" t="s">
        <v>477</v>
      </c>
      <c r="G125" t="s">
        <v>57</v>
      </c>
      <c r="H125">
        <v>0</v>
      </c>
      <c r="I125">
        <v>4</v>
      </c>
      <c r="J125">
        <v>8</v>
      </c>
      <c r="K125">
        <v>6</v>
      </c>
      <c r="L125">
        <v>4</v>
      </c>
      <c r="M125">
        <v>4</v>
      </c>
      <c r="N125">
        <v>1</v>
      </c>
      <c r="O125">
        <v>9</v>
      </c>
      <c r="P125">
        <v>1</v>
      </c>
      <c r="Q125">
        <v>4</v>
      </c>
      <c r="R125">
        <v>3</v>
      </c>
      <c r="S125">
        <v>2</v>
      </c>
      <c r="T125">
        <f t="shared" si="10"/>
        <v>6</v>
      </c>
      <c r="U125">
        <f t="shared" si="11"/>
        <v>4.666666666666667</v>
      </c>
      <c r="V125">
        <f t="shared" si="12"/>
        <v>3.6666666666666665</v>
      </c>
      <c r="W125">
        <f t="shared" si="13"/>
        <v>3</v>
      </c>
      <c r="X125">
        <f t="shared" si="14"/>
        <v>2</v>
      </c>
      <c r="Y125">
        <f t="shared" si="15"/>
        <v>0.94280904158206336</v>
      </c>
      <c r="Z125">
        <f t="shared" si="16"/>
        <v>3.7712361663282534</v>
      </c>
      <c r="AA125">
        <f t="shared" si="17"/>
        <v>0.81649658092772603</v>
      </c>
      <c r="AB125">
        <f t="shared" si="18"/>
        <v>1.2857142857142856</v>
      </c>
      <c r="AC125">
        <f t="shared" si="19"/>
        <v>1.2222222222222221</v>
      </c>
    </row>
    <row r="126" spans="4:29">
      <c r="D126" t="s">
        <v>478</v>
      </c>
      <c r="E126" t="s">
        <v>479</v>
      </c>
      <c r="F126" t="s">
        <v>480</v>
      </c>
      <c r="G126" t="s">
        <v>481</v>
      </c>
      <c r="H126">
        <v>0</v>
      </c>
      <c r="I126">
        <v>5</v>
      </c>
      <c r="J126">
        <v>1</v>
      </c>
      <c r="K126">
        <v>6</v>
      </c>
      <c r="L126">
        <v>7</v>
      </c>
      <c r="M126">
        <v>2</v>
      </c>
      <c r="N126">
        <v>4</v>
      </c>
      <c r="O126">
        <v>8</v>
      </c>
      <c r="P126">
        <v>2</v>
      </c>
      <c r="Q126">
        <v>2</v>
      </c>
      <c r="R126">
        <v>3</v>
      </c>
      <c r="S126">
        <v>4</v>
      </c>
      <c r="T126">
        <f t="shared" si="10"/>
        <v>3</v>
      </c>
      <c r="U126">
        <f t="shared" si="11"/>
        <v>5</v>
      </c>
      <c r="V126">
        <f t="shared" si="12"/>
        <v>4.666666666666667</v>
      </c>
      <c r="W126">
        <f t="shared" si="13"/>
        <v>3</v>
      </c>
      <c r="X126">
        <f t="shared" si="14"/>
        <v>2</v>
      </c>
      <c r="Y126">
        <f t="shared" si="15"/>
        <v>2.1602468994692869</v>
      </c>
      <c r="Z126">
        <f t="shared" si="16"/>
        <v>2.4944382578492941</v>
      </c>
      <c r="AA126">
        <f t="shared" si="17"/>
        <v>0.81649658092772603</v>
      </c>
      <c r="AB126">
        <f t="shared" si="18"/>
        <v>0.6</v>
      </c>
      <c r="AC126">
        <f t="shared" si="19"/>
        <v>1.5555555555555556</v>
      </c>
    </row>
    <row r="127" spans="4:29">
      <c r="D127" t="s">
        <v>133</v>
      </c>
      <c r="E127" t="s">
        <v>134</v>
      </c>
      <c r="F127" t="s">
        <v>135</v>
      </c>
      <c r="G127" t="s">
        <v>201</v>
      </c>
      <c r="H127">
        <v>0</v>
      </c>
      <c r="I127">
        <v>7</v>
      </c>
      <c r="J127">
        <v>10</v>
      </c>
      <c r="K127">
        <v>3</v>
      </c>
      <c r="L127">
        <v>5</v>
      </c>
      <c r="M127">
        <v>1</v>
      </c>
      <c r="N127">
        <v>2</v>
      </c>
      <c r="O127">
        <v>2</v>
      </c>
      <c r="P127">
        <v>3</v>
      </c>
      <c r="Q127">
        <v>4</v>
      </c>
      <c r="R127">
        <v>3</v>
      </c>
      <c r="S127">
        <v>2</v>
      </c>
      <c r="T127">
        <f t="shared" si="10"/>
        <v>8.5</v>
      </c>
      <c r="U127">
        <f t="shared" si="11"/>
        <v>3</v>
      </c>
      <c r="V127">
        <f t="shared" si="12"/>
        <v>2.3333333333333335</v>
      </c>
      <c r="W127">
        <f t="shared" si="13"/>
        <v>3</v>
      </c>
      <c r="X127">
        <f t="shared" si="14"/>
        <v>1.5</v>
      </c>
      <c r="Y127">
        <f t="shared" si="15"/>
        <v>1.6329931618554521</v>
      </c>
      <c r="Z127">
        <f t="shared" si="16"/>
        <v>0.47140452079103168</v>
      </c>
      <c r="AA127">
        <f t="shared" si="17"/>
        <v>0.81649658092772603</v>
      </c>
      <c r="AB127">
        <f t="shared" si="18"/>
        <v>2.8333333333333335</v>
      </c>
      <c r="AC127">
        <f t="shared" si="19"/>
        <v>0.77777777777777779</v>
      </c>
    </row>
    <row r="128" spans="4:29">
      <c r="D128" t="s">
        <v>482</v>
      </c>
      <c r="E128" t="s">
        <v>483</v>
      </c>
      <c r="F128" t="s">
        <v>484</v>
      </c>
      <c r="G128" t="s">
        <v>264</v>
      </c>
      <c r="H128">
        <v>0</v>
      </c>
      <c r="I128">
        <v>6</v>
      </c>
      <c r="J128">
        <v>7</v>
      </c>
      <c r="K128">
        <v>7</v>
      </c>
      <c r="L128">
        <v>9</v>
      </c>
      <c r="M128">
        <v>2</v>
      </c>
      <c r="N128">
        <v>0</v>
      </c>
      <c r="O128">
        <v>3</v>
      </c>
      <c r="P128">
        <v>0</v>
      </c>
      <c r="Q128">
        <v>1</v>
      </c>
      <c r="R128">
        <v>5</v>
      </c>
      <c r="S128">
        <v>2</v>
      </c>
      <c r="T128">
        <f t="shared" si="10"/>
        <v>6.5</v>
      </c>
      <c r="U128">
        <f t="shared" si="11"/>
        <v>6</v>
      </c>
      <c r="V128">
        <f t="shared" si="12"/>
        <v>1</v>
      </c>
      <c r="W128">
        <f t="shared" si="13"/>
        <v>2.6666666666666665</v>
      </c>
      <c r="X128">
        <f t="shared" si="14"/>
        <v>0.5</v>
      </c>
      <c r="Y128">
        <f t="shared" si="15"/>
        <v>2.9439202887759488</v>
      </c>
      <c r="Z128">
        <f t="shared" si="16"/>
        <v>1.4142135623730951</v>
      </c>
      <c r="AA128">
        <f t="shared" si="17"/>
        <v>1.699673171197595</v>
      </c>
      <c r="AB128">
        <f t="shared" si="18"/>
        <v>1.0833333333333333</v>
      </c>
      <c r="AC128">
        <f t="shared" si="19"/>
        <v>0.375</v>
      </c>
    </row>
    <row r="129" spans="4:29">
      <c r="D129" t="s">
        <v>485</v>
      </c>
      <c r="E129" t="s">
        <v>486</v>
      </c>
      <c r="F129" t="s">
        <v>487</v>
      </c>
      <c r="G129" t="s">
        <v>201</v>
      </c>
      <c r="H129">
        <v>1</v>
      </c>
      <c r="I129">
        <v>3</v>
      </c>
      <c r="J129">
        <v>9</v>
      </c>
      <c r="K129">
        <v>4</v>
      </c>
      <c r="L129">
        <v>6</v>
      </c>
      <c r="M129">
        <v>2</v>
      </c>
      <c r="N129">
        <v>1</v>
      </c>
      <c r="O129">
        <v>2</v>
      </c>
      <c r="P129">
        <v>2</v>
      </c>
      <c r="Q129">
        <v>3</v>
      </c>
      <c r="R129">
        <v>8</v>
      </c>
      <c r="S129">
        <v>2</v>
      </c>
      <c r="T129">
        <f t="shared" si="10"/>
        <v>6</v>
      </c>
      <c r="U129">
        <f t="shared" si="11"/>
        <v>4</v>
      </c>
      <c r="V129">
        <f t="shared" si="12"/>
        <v>1.6666666666666667</v>
      </c>
      <c r="W129">
        <f t="shared" si="13"/>
        <v>4.333333333333333</v>
      </c>
      <c r="X129">
        <f t="shared" si="14"/>
        <v>3</v>
      </c>
      <c r="Y129">
        <f t="shared" si="15"/>
        <v>1.6329931618554521</v>
      </c>
      <c r="Z129">
        <f t="shared" si="16"/>
        <v>0.47140452079103168</v>
      </c>
      <c r="AA129">
        <f t="shared" si="17"/>
        <v>2.6246692913372702</v>
      </c>
      <c r="AB129">
        <f t="shared" si="18"/>
        <v>1.5</v>
      </c>
      <c r="AC129">
        <f t="shared" si="19"/>
        <v>0.38461538461538464</v>
      </c>
    </row>
    <row r="130" spans="4:29">
      <c r="D130" t="s">
        <v>488</v>
      </c>
      <c r="E130" t="s">
        <v>489</v>
      </c>
      <c r="F130" t="s">
        <v>490</v>
      </c>
      <c r="G130" t="s">
        <v>229</v>
      </c>
      <c r="H130">
        <v>0</v>
      </c>
      <c r="I130">
        <v>6</v>
      </c>
      <c r="J130">
        <v>6</v>
      </c>
      <c r="K130">
        <v>4</v>
      </c>
      <c r="L130">
        <v>5</v>
      </c>
      <c r="M130">
        <v>4</v>
      </c>
      <c r="N130">
        <v>1</v>
      </c>
      <c r="O130">
        <v>3</v>
      </c>
      <c r="P130">
        <v>1</v>
      </c>
      <c r="Q130">
        <v>3</v>
      </c>
      <c r="R130">
        <v>5</v>
      </c>
      <c r="S130">
        <v>2</v>
      </c>
      <c r="T130">
        <f t="shared" si="10"/>
        <v>6</v>
      </c>
      <c r="U130">
        <f t="shared" si="11"/>
        <v>4.333333333333333</v>
      </c>
      <c r="V130">
        <f t="shared" si="12"/>
        <v>1.6666666666666667</v>
      </c>
      <c r="W130">
        <f t="shared" si="13"/>
        <v>3.3333333333333335</v>
      </c>
      <c r="X130">
        <f t="shared" si="14"/>
        <v>0</v>
      </c>
      <c r="Y130">
        <f t="shared" si="15"/>
        <v>0.47140452079103168</v>
      </c>
      <c r="Z130">
        <f t="shared" si="16"/>
        <v>0.94280904158206336</v>
      </c>
      <c r="AA130">
        <f t="shared" si="17"/>
        <v>1.247219128924647</v>
      </c>
      <c r="AB130">
        <f t="shared" si="18"/>
        <v>1.3846153846153848</v>
      </c>
      <c r="AC130">
        <f t="shared" si="19"/>
        <v>0.5</v>
      </c>
    </row>
    <row r="131" spans="4:29">
      <c r="D131" t="s">
        <v>491</v>
      </c>
      <c r="E131" t="s">
        <v>492</v>
      </c>
      <c r="F131" t="s">
        <v>493</v>
      </c>
      <c r="G131" t="s">
        <v>171</v>
      </c>
      <c r="H131">
        <v>1</v>
      </c>
      <c r="I131">
        <v>3</v>
      </c>
      <c r="J131">
        <v>7</v>
      </c>
      <c r="K131">
        <v>6</v>
      </c>
      <c r="L131">
        <v>4</v>
      </c>
      <c r="M131">
        <v>1</v>
      </c>
      <c r="N131">
        <v>2</v>
      </c>
      <c r="O131">
        <v>7</v>
      </c>
      <c r="P131">
        <v>2</v>
      </c>
      <c r="Q131">
        <v>4</v>
      </c>
      <c r="R131">
        <v>2</v>
      </c>
      <c r="S131">
        <v>3</v>
      </c>
      <c r="T131">
        <f t="shared" si="10"/>
        <v>5</v>
      </c>
      <c r="U131">
        <f t="shared" si="11"/>
        <v>3.6666666666666665</v>
      </c>
      <c r="V131">
        <f t="shared" si="12"/>
        <v>3.6666666666666665</v>
      </c>
      <c r="W131">
        <f t="shared" si="13"/>
        <v>3</v>
      </c>
      <c r="X131">
        <f t="shared" si="14"/>
        <v>2</v>
      </c>
      <c r="Y131">
        <f t="shared" si="15"/>
        <v>2.0548046676563256</v>
      </c>
      <c r="Z131">
        <f t="shared" si="16"/>
        <v>2.3570226039551585</v>
      </c>
      <c r="AA131">
        <f t="shared" si="17"/>
        <v>0.81649658092772603</v>
      </c>
      <c r="AB131">
        <f t="shared" si="18"/>
        <v>1.3636363636363638</v>
      </c>
      <c r="AC131">
        <f t="shared" si="19"/>
        <v>1.2222222222222221</v>
      </c>
    </row>
    <row r="132" spans="4:29">
      <c r="D132" t="s">
        <v>494</v>
      </c>
      <c r="E132" t="s">
        <v>495</v>
      </c>
      <c r="F132" t="s">
        <v>496</v>
      </c>
      <c r="G132" t="s">
        <v>30</v>
      </c>
      <c r="H132">
        <v>0</v>
      </c>
      <c r="I132">
        <v>7</v>
      </c>
      <c r="J132">
        <v>9</v>
      </c>
      <c r="K132">
        <v>5</v>
      </c>
      <c r="L132">
        <v>9</v>
      </c>
      <c r="M132">
        <v>1</v>
      </c>
      <c r="N132">
        <v>1</v>
      </c>
      <c r="O132">
        <v>5</v>
      </c>
      <c r="P132">
        <v>2</v>
      </c>
      <c r="Q132">
        <v>1</v>
      </c>
      <c r="R132">
        <v>4</v>
      </c>
      <c r="S132">
        <v>2</v>
      </c>
      <c r="T132">
        <f t="shared" si="10"/>
        <v>8</v>
      </c>
      <c r="U132">
        <f t="shared" si="11"/>
        <v>5</v>
      </c>
      <c r="V132">
        <f t="shared" si="12"/>
        <v>2.6666666666666665</v>
      </c>
      <c r="W132">
        <f t="shared" si="13"/>
        <v>2.3333333333333335</v>
      </c>
      <c r="X132">
        <f t="shared" si="14"/>
        <v>1</v>
      </c>
      <c r="Y132">
        <f t="shared" si="15"/>
        <v>3.2659863237109041</v>
      </c>
      <c r="Z132">
        <f t="shared" si="16"/>
        <v>1.699673171197595</v>
      </c>
      <c r="AA132">
        <f t="shared" si="17"/>
        <v>1.247219128924647</v>
      </c>
      <c r="AB132">
        <f t="shared" si="18"/>
        <v>1.6</v>
      </c>
      <c r="AC132">
        <f t="shared" si="19"/>
        <v>1.1428571428571428</v>
      </c>
    </row>
    <row r="133" spans="4:29">
      <c r="D133" t="s">
        <v>121</v>
      </c>
      <c r="E133" t="s">
        <v>122</v>
      </c>
      <c r="F133" t="s">
        <v>123</v>
      </c>
      <c r="G133" t="s">
        <v>497</v>
      </c>
      <c r="H133">
        <v>0</v>
      </c>
      <c r="I133">
        <v>1</v>
      </c>
      <c r="J133">
        <v>4</v>
      </c>
      <c r="K133">
        <v>3</v>
      </c>
      <c r="L133">
        <v>4</v>
      </c>
      <c r="M133">
        <v>2</v>
      </c>
      <c r="N133">
        <v>0</v>
      </c>
      <c r="O133">
        <v>12</v>
      </c>
      <c r="P133">
        <v>4</v>
      </c>
      <c r="Q133">
        <v>5</v>
      </c>
      <c r="R133">
        <v>1</v>
      </c>
      <c r="S133">
        <v>2</v>
      </c>
      <c r="T133">
        <f t="shared" ref="T133:T196" si="20">AVERAGE(I133:J133)</f>
        <v>2.5</v>
      </c>
      <c r="U133">
        <f t="shared" ref="U133:U196" si="21">AVERAGE(K133:M133)</f>
        <v>3</v>
      </c>
      <c r="V133">
        <f t="shared" ref="V133:V196" si="22">AVERAGE(N133:P133)</f>
        <v>5.333333333333333</v>
      </c>
      <c r="W133">
        <f t="shared" ref="W133:W196" si="23">AVERAGE(Q133:S133)</f>
        <v>2.6666666666666665</v>
      </c>
      <c r="X133">
        <f t="shared" ref="X133:X196" si="24">_xlfn.STDEV.P(I133:J133)</f>
        <v>1.5</v>
      </c>
      <c r="Y133">
        <f t="shared" ref="Y133:Y196" si="25">_xlfn.STDEV.P(K133:M133)</f>
        <v>0.81649658092772603</v>
      </c>
      <c r="Z133">
        <f t="shared" ref="Z133:Z196" si="26">_xlfn.STDEV.P(N133:P133)</f>
        <v>4.9888765156985881</v>
      </c>
      <c r="AA133">
        <f t="shared" ref="AA133:AA196" si="27">_xlfn.STDEV.P(Q133:S133)</f>
        <v>1.699673171197595</v>
      </c>
      <c r="AB133">
        <f t="shared" ref="AB133:AB196" si="28">T133/U133</f>
        <v>0.83333333333333337</v>
      </c>
      <c r="AC133">
        <f t="shared" ref="AC133:AC196" si="29">V133/W133</f>
        <v>2</v>
      </c>
    </row>
    <row r="134" spans="4:29">
      <c r="D134" t="s">
        <v>498</v>
      </c>
      <c r="E134" t="s">
        <v>499</v>
      </c>
      <c r="F134" t="s">
        <v>500</v>
      </c>
      <c r="G134" t="s">
        <v>197</v>
      </c>
      <c r="H134">
        <v>0</v>
      </c>
      <c r="I134">
        <v>4</v>
      </c>
      <c r="J134">
        <v>6</v>
      </c>
      <c r="K134">
        <v>3</v>
      </c>
      <c r="L134">
        <v>3</v>
      </c>
      <c r="M134">
        <v>2</v>
      </c>
      <c r="N134">
        <v>3</v>
      </c>
      <c r="O134">
        <v>10</v>
      </c>
      <c r="P134">
        <v>0</v>
      </c>
      <c r="Q134">
        <v>3</v>
      </c>
      <c r="R134">
        <v>2</v>
      </c>
      <c r="S134">
        <v>2</v>
      </c>
      <c r="T134">
        <f t="shared" si="20"/>
        <v>5</v>
      </c>
      <c r="U134">
        <f t="shared" si="21"/>
        <v>2.6666666666666665</v>
      </c>
      <c r="V134">
        <f t="shared" si="22"/>
        <v>4.333333333333333</v>
      </c>
      <c r="W134">
        <f t="shared" si="23"/>
        <v>2.3333333333333335</v>
      </c>
      <c r="X134">
        <f t="shared" si="24"/>
        <v>1</v>
      </c>
      <c r="Y134">
        <f t="shared" si="25"/>
        <v>0.47140452079103168</v>
      </c>
      <c r="Z134">
        <f t="shared" si="26"/>
        <v>4.1899350299921787</v>
      </c>
      <c r="AA134">
        <f t="shared" si="27"/>
        <v>0.47140452079103168</v>
      </c>
      <c r="AB134">
        <f t="shared" si="28"/>
        <v>1.875</v>
      </c>
      <c r="AC134">
        <f t="shared" si="29"/>
        <v>1.857142857142857</v>
      </c>
    </row>
    <row r="135" spans="4:29">
      <c r="D135" t="s">
        <v>130</v>
      </c>
      <c r="E135" t="s">
        <v>131</v>
      </c>
      <c r="F135" t="s">
        <v>132</v>
      </c>
      <c r="G135" t="s">
        <v>214</v>
      </c>
      <c r="H135">
        <v>1</v>
      </c>
      <c r="I135">
        <v>2</v>
      </c>
      <c r="J135">
        <v>1</v>
      </c>
      <c r="K135">
        <v>1</v>
      </c>
      <c r="L135">
        <v>5</v>
      </c>
      <c r="M135">
        <v>2</v>
      </c>
      <c r="N135">
        <v>1</v>
      </c>
      <c r="O135">
        <v>5</v>
      </c>
      <c r="P135">
        <v>1</v>
      </c>
      <c r="Q135">
        <v>4</v>
      </c>
      <c r="R135">
        <v>4</v>
      </c>
      <c r="S135">
        <v>2</v>
      </c>
      <c r="T135">
        <f t="shared" si="20"/>
        <v>1.5</v>
      </c>
      <c r="U135">
        <f t="shared" si="21"/>
        <v>2.6666666666666665</v>
      </c>
      <c r="V135">
        <f t="shared" si="22"/>
        <v>2.3333333333333335</v>
      </c>
      <c r="W135">
        <f t="shared" si="23"/>
        <v>3.3333333333333335</v>
      </c>
      <c r="X135">
        <f t="shared" si="24"/>
        <v>0.5</v>
      </c>
      <c r="Y135">
        <f t="shared" si="25"/>
        <v>1.699673171197595</v>
      </c>
      <c r="Z135">
        <f t="shared" si="26"/>
        <v>1.8856180831641267</v>
      </c>
      <c r="AA135">
        <f t="shared" si="27"/>
        <v>0.94280904158206336</v>
      </c>
      <c r="AB135">
        <f t="shared" si="28"/>
        <v>0.5625</v>
      </c>
      <c r="AC135">
        <f t="shared" si="29"/>
        <v>0.70000000000000007</v>
      </c>
    </row>
    <row r="136" spans="4:29">
      <c r="D136" t="s">
        <v>501</v>
      </c>
      <c r="E136" t="s">
        <v>502</v>
      </c>
      <c r="F136" t="s">
        <v>503</v>
      </c>
      <c r="G136" t="s">
        <v>504</v>
      </c>
      <c r="H136">
        <v>4</v>
      </c>
      <c r="I136">
        <v>3</v>
      </c>
      <c r="J136">
        <v>1</v>
      </c>
      <c r="K136">
        <v>2</v>
      </c>
      <c r="L136">
        <v>1</v>
      </c>
      <c r="M136">
        <v>2</v>
      </c>
      <c r="N136">
        <v>2</v>
      </c>
      <c r="O136">
        <v>2</v>
      </c>
      <c r="P136">
        <v>3</v>
      </c>
      <c r="Q136">
        <v>1</v>
      </c>
      <c r="R136">
        <v>1</v>
      </c>
      <c r="S136">
        <v>2</v>
      </c>
      <c r="T136">
        <f t="shared" si="20"/>
        <v>2</v>
      </c>
      <c r="U136">
        <f t="shared" si="21"/>
        <v>1.6666666666666667</v>
      </c>
      <c r="V136">
        <f t="shared" si="22"/>
        <v>2.3333333333333335</v>
      </c>
      <c r="W136">
        <f t="shared" si="23"/>
        <v>1.3333333333333333</v>
      </c>
      <c r="X136">
        <f t="shared" si="24"/>
        <v>1</v>
      </c>
      <c r="Y136">
        <f t="shared" si="25"/>
        <v>0.47140452079103168</v>
      </c>
      <c r="Z136">
        <f t="shared" si="26"/>
        <v>0.47140452079103168</v>
      </c>
      <c r="AA136">
        <f t="shared" si="27"/>
        <v>0.47140452079103168</v>
      </c>
      <c r="AB136">
        <f t="shared" si="28"/>
        <v>1.2</v>
      </c>
      <c r="AC136">
        <f t="shared" si="29"/>
        <v>1.7500000000000002</v>
      </c>
    </row>
    <row r="137" spans="4:29">
      <c r="D137" t="s">
        <v>505</v>
      </c>
      <c r="E137" t="s">
        <v>506</v>
      </c>
      <c r="F137" t="s">
        <v>507</v>
      </c>
      <c r="G137" t="s">
        <v>508</v>
      </c>
      <c r="H137">
        <v>2</v>
      </c>
      <c r="I137">
        <v>6</v>
      </c>
      <c r="J137">
        <v>3</v>
      </c>
      <c r="K137">
        <v>2</v>
      </c>
      <c r="L137">
        <v>3</v>
      </c>
      <c r="M137">
        <v>3</v>
      </c>
      <c r="N137">
        <v>1</v>
      </c>
      <c r="O137">
        <v>11</v>
      </c>
      <c r="P137">
        <v>3</v>
      </c>
      <c r="Q137">
        <v>8</v>
      </c>
      <c r="R137">
        <v>4</v>
      </c>
      <c r="S137">
        <v>0</v>
      </c>
      <c r="T137">
        <f t="shared" si="20"/>
        <v>4.5</v>
      </c>
      <c r="U137">
        <f t="shared" si="21"/>
        <v>2.6666666666666665</v>
      </c>
      <c r="V137">
        <f t="shared" si="22"/>
        <v>5</v>
      </c>
      <c r="W137">
        <f t="shared" si="23"/>
        <v>4</v>
      </c>
      <c r="X137">
        <f t="shared" si="24"/>
        <v>1.5</v>
      </c>
      <c r="Y137">
        <f t="shared" si="25"/>
        <v>0.47140452079103168</v>
      </c>
      <c r="Z137">
        <f t="shared" si="26"/>
        <v>4.3204937989385739</v>
      </c>
      <c r="AA137">
        <f t="shared" si="27"/>
        <v>3.2659863237109041</v>
      </c>
      <c r="AB137">
        <f t="shared" si="28"/>
        <v>1.6875</v>
      </c>
      <c r="AC137">
        <f t="shared" si="29"/>
        <v>1.25</v>
      </c>
    </row>
    <row r="138" spans="4:29">
      <c r="D138" t="s">
        <v>509</v>
      </c>
      <c r="E138" t="s">
        <v>510</v>
      </c>
      <c r="F138" t="s">
        <v>511</v>
      </c>
      <c r="G138" t="s">
        <v>512</v>
      </c>
      <c r="H138">
        <v>0</v>
      </c>
      <c r="I138">
        <v>4</v>
      </c>
      <c r="J138">
        <v>3</v>
      </c>
      <c r="K138">
        <v>2</v>
      </c>
      <c r="L138">
        <v>4</v>
      </c>
      <c r="M138">
        <v>2</v>
      </c>
      <c r="N138">
        <v>0</v>
      </c>
      <c r="O138">
        <v>5</v>
      </c>
      <c r="P138">
        <v>3</v>
      </c>
      <c r="Q138">
        <v>4</v>
      </c>
      <c r="R138">
        <v>5</v>
      </c>
      <c r="S138">
        <v>0</v>
      </c>
      <c r="T138">
        <f t="shared" si="20"/>
        <v>3.5</v>
      </c>
      <c r="U138">
        <f t="shared" si="21"/>
        <v>2.6666666666666665</v>
      </c>
      <c r="V138">
        <f t="shared" si="22"/>
        <v>2.6666666666666665</v>
      </c>
      <c r="W138">
        <f t="shared" si="23"/>
        <v>3</v>
      </c>
      <c r="X138">
        <f t="shared" si="24"/>
        <v>0.5</v>
      </c>
      <c r="Y138">
        <f t="shared" si="25"/>
        <v>0.94280904158206336</v>
      </c>
      <c r="Z138">
        <f t="shared" si="26"/>
        <v>2.0548046676563256</v>
      </c>
      <c r="AA138">
        <f t="shared" si="27"/>
        <v>2.1602468994692869</v>
      </c>
      <c r="AB138">
        <f t="shared" si="28"/>
        <v>1.3125</v>
      </c>
      <c r="AC138">
        <f t="shared" si="29"/>
        <v>0.88888888888888884</v>
      </c>
    </row>
    <row r="139" spans="4:29">
      <c r="D139" t="s">
        <v>143</v>
      </c>
      <c r="E139" t="s">
        <v>144</v>
      </c>
      <c r="F139" t="s">
        <v>145</v>
      </c>
      <c r="G139" t="s">
        <v>371</v>
      </c>
      <c r="H139">
        <v>0</v>
      </c>
      <c r="I139">
        <v>4</v>
      </c>
      <c r="J139">
        <v>6</v>
      </c>
      <c r="K139">
        <v>4</v>
      </c>
      <c r="L139">
        <v>4</v>
      </c>
      <c r="M139">
        <v>0</v>
      </c>
      <c r="N139">
        <v>1</v>
      </c>
      <c r="O139">
        <v>2</v>
      </c>
      <c r="P139">
        <v>1</v>
      </c>
      <c r="Q139">
        <v>1</v>
      </c>
      <c r="R139">
        <v>2</v>
      </c>
      <c r="S139">
        <v>1</v>
      </c>
      <c r="T139">
        <f t="shared" si="20"/>
        <v>5</v>
      </c>
      <c r="U139">
        <f t="shared" si="21"/>
        <v>2.6666666666666665</v>
      </c>
      <c r="V139">
        <f t="shared" si="22"/>
        <v>1.3333333333333333</v>
      </c>
      <c r="W139">
        <f t="shared" si="23"/>
        <v>1.3333333333333333</v>
      </c>
      <c r="X139">
        <f t="shared" si="24"/>
        <v>1</v>
      </c>
      <c r="Y139">
        <f t="shared" si="25"/>
        <v>1.8856180831641267</v>
      </c>
      <c r="Z139">
        <f t="shared" si="26"/>
        <v>0.47140452079103168</v>
      </c>
      <c r="AA139">
        <f t="shared" si="27"/>
        <v>0.47140452079103168</v>
      </c>
      <c r="AB139">
        <f t="shared" si="28"/>
        <v>1.875</v>
      </c>
      <c r="AC139">
        <f t="shared" si="29"/>
        <v>1</v>
      </c>
    </row>
    <row r="140" spans="4:29">
      <c r="D140" t="s">
        <v>513</v>
      </c>
      <c r="E140" t="s">
        <v>514</v>
      </c>
      <c r="F140" t="s">
        <v>515</v>
      </c>
      <c r="G140" t="s">
        <v>516</v>
      </c>
      <c r="H140">
        <v>0</v>
      </c>
      <c r="I140">
        <v>5</v>
      </c>
      <c r="J140">
        <v>7</v>
      </c>
      <c r="K140">
        <v>4</v>
      </c>
      <c r="L140">
        <v>9</v>
      </c>
      <c r="M140">
        <v>2</v>
      </c>
      <c r="N140">
        <v>3</v>
      </c>
      <c r="O140">
        <v>4</v>
      </c>
      <c r="P140">
        <v>0</v>
      </c>
      <c r="Q140">
        <v>3</v>
      </c>
      <c r="R140">
        <v>5</v>
      </c>
      <c r="S140">
        <v>0</v>
      </c>
      <c r="T140">
        <f t="shared" si="20"/>
        <v>6</v>
      </c>
      <c r="U140">
        <f t="shared" si="21"/>
        <v>5</v>
      </c>
      <c r="V140">
        <f t="shared" si="22"/>
        <v>2.3333333333333335</v>
      </c>
      <c r="W140">
        <f t="shared" si="23"/>
        <v>2.6666666666666665</v>
      </c>
      <c r="X140">
        <f t="shared" si="24"/>
        <v>1</v>
      </c>
      <c r="Y140">
        <f t="shared" si="25"/>
        <v>2.9439202887759488</v>
      </c>
      <c r="Z140">
        <f t="shared" si="26"/>
        <v>1.699673171197595</v>
      </c>
      <c r="AA140">
        <f t="shared" si="27"/>
        <v>2.0548046676563256</v>
      </c>
      <c r="AB140">
        <f t="shared" si="28"/>
        <v>1.2</v>
      </c>
      <c r="AC140">
        <f t="shared" si="29"/>
        <v>0.87500000000000011</v>
      </c>
    </row>
    <row r="141" spans="4:29">
      <c r="D141" t="s">
        <v>517</v>
      </c>
      <c r="E141" t="s">
        <v>518</v>
      </c>
      <c r="F141" t="s">
        <v>519</v>
      </c>
      <c r="G141" t="s">
        <v>229</v>
      </c>
      <c r="H141">
        <v>0</v>
      </c>
      <c r="I141">
        <v>4</v>
      </c>
      <c r="J141">
        <v>5</v>
      </c>
      <c r="K141">
        <v>6</v>
      </c>
      <c r="L141">
        <v>5</v>
      </c>
      <c r="M141">
        <v>4</v>
      </c>
      <c r="N141">
        <v>0</v>
      </c>
      <c r="O141">
        <v>7</v>
      </c>
      <c r="P141">
        <v>0</v>
      </c>
      <c r="Q141">
        <v>2</v>
      </c>
      <c r="R141">
        <v>9</v>
      </c>
      <c r="S141">
        <v>0</v>
      </c>
      <c r="T141">
        <f t="shared" si="20"/>
        <v>4.5</v>
      </c>
      <c r="U141">
        <f t="shared" si="21"/>
        <v>5</v>
      </c>
      <c r="V141">
        <f t="shared" si="22"/>
        <v>2.3333333333333335</v>
      </c>
      <c r="W141">
        <f t="shared" si="23"/>
        <v>3.6666666666666665</v>
      </c>
      <c r="X141">
        <f t="shared" si="24"/>
        <v>0.5</v>
      </c>
      <c r="Y141">
        <f t="shared" si="25"/>
        <v>0.81649658092772603</v>
      </c>
      <c r="Z141">
        <f t="shared" si="26"/>
        <v>3.2998316455372216</v>
      </c>
      <c r="AA141">
        <f t="shared" si="27"/>
        <v>3.858612300930075</v>
      </c>
      <c r="AB141">
        <f t="shared" si="28"/>
        <v>0.9</v>
      </c>
      <c r="AC141">
        <f t="shared" si="29"/>
        <v>0.63636363636363646</v>
      </c>
    </row>
    <row r="142" spans="4:29">
      <c r="D142" t="s">
        <v>520</v>
      </c>
      <c r="E142" t="s">
        <v>521</v>
      </c>
      <c r="F142" t="s">
        <v>522</v>
      </c>
      <c r="G142" t="s">
        <v>432</v>
      </c>
      <c r="H142">
        <v>0</v>
      </c>
      <c r="I142">
        <v>5</v>
      </c>
      <c r="J142">
        <v>5</v>
      </c>
      <c r="K142">
        <v>8</v>
      </c>
      <c r="L142">
        <v>6</v>
      </c>
      <c r="M142">
        <v>2</v>
      </c>
      <c r="N142">
        <v>0</v>
      </c>
      <c r="O142">
        <v>4</v>
      </c>
      <c r="P142">
        <v>1</v>
      </c>
      <c r="Q142">
        <v>0</v>
      </c>
      <c r="R142">
        <v>4</v>
      </c>
      <c r="S142">
        <v>2</v>
      </c>
      <c r="T142">
        <f t="shared" si="20"/>
        <v>5</v>
      </c>
      <c r="U142">
        <f t="shared" si="21"/>
        <v>5.333333333333333</v>
      </c>
      <c r="V142">
        <f t="shared" si="22"/>
        <v>1.6666666666666667</v>
      </c>
      <c r="W142">
        <f t="shared" si="23"/>
        <v>2</v>
      </c>
      <c r="X142">
        <f t="shared" si="24"/>
        <v>0</v>
      </c>
      <c r="Y142">
        <f t="shared" si="25"/>
        <v>2.4944382578492941</v>
      </c>
      <c r="Z142">
        <f t="shared" si="26"/>
        <v>1.699673171197595</v>
      </c>
      <c r="AA142">
        <f t="shared" si="27"/>
        <v>1.6329931618554521</v>
      </c>
      <c r="AB142">
        <f t="shared" si="28"/>
        <v>0.9375</v>
      </c>
      <c r="AC142">
        <f t="shared" si="29"/>
        <v>0.83333333333333337</v>
      </c>
    </row>
    <row r="143" spans="4:29">
      <c r="D143" t="s">
        <v>140</v>
      </c>
      <c r="E143" t="s">
        <v>141</v>
      </c>
      <c r="F143" t="s">
        <v>142</v>
      </c>
      <c r="G143" t="s">
        <v>218</v>
      </c>
      <c r="H143">
        <v>0</v>
      </c>
      <c r="I143">
        <v>1</v>
      </c>
      <c r="J143">
        <v>2</v>
      </c>
      <c r="K143">
        <v>0</v>
      </c>
      <c r="L143">
        <v>4</v>
      </c>
      <c r="M143">
        <v>3</v>
      </c>
      <c r="N143">
        <v>1</v>
      </c>
      <c r="O143">
        <v>2</v>
      </c>
      <c r="P143">
        <v>1</v>
      </c>
      <c r="Q143">
        <v>0</v>
      </c>
      <c r="R143">
        <v>5</v>
      </c>
      <c r="S143">
        <v>3</v>
      </c>
      <c r="T143">
        <f t="shared" si="20"/>
        <v>1.5</v>
      </c>
      <c r="U143">
        <f t="shared" si="21"/>
        <v>2.3333333333333335</v>
      </c>
      <c r="V143">
        <f t="shared" si="22"/>
        <v>1.3333333333333333</v>
      </c>
      <c r="W143">
        <f t="shared" si="23"/>
        <v>2.6666666666666665</v>
      </c>
      <c r="X143">
        <f t="shared" si="24"/>
        <v>0.5</v>
      </c>
      <c r="Y143">
        <f t="shared" si="25"/>
        <v>1.699673171197595</v>
      </c>
      <c r="Z143">
        <f t="shared" si="26"/>
        <v>0.47140452079103168</v>
      </c>
      <c r="AA143">
        <f t="shared" si="27"/>
        <v>2.0548046676563256</v>
      </c>
      <c r="AB143">
        <f t="shared" si="28"/>
        <v>0.64285714285714279</v>
      </c>
      <c r="AC143">
        <f t="shared" si="29"/>
        <v>0.5</v>
      </c>
    </row>
    <row r="144" spans="4:29">
      <c r="D144" t="s">
        <v>523</v>
      </c>
      <c r="E144" t="s">
        <v>524</v>
      </c>
      <c r="F144" t="s">
        <v>525</v>
      </c>
      <c r="G144" t="s">
        <v>512</v>
      </c>
      <c r="H144">
        <v>0</v>
      </c>
      <c r="I144">
        <v>4</v>
      </c>
      <c r="J144">
        <v>11</v>
      </c>
      <c r="K144">
        <v>2</v>
      </c>
      <c r="L144">
        <v>4</v>
      </c>
      <c r="M144">
        <v>0</v>
      </c>
      <c r="N144">
        <v>0</v>
      </c>
      <c r="O144">
        <v>5</v>
      </c>
      <c r="P144">
        <v>1</v>
      </c>
      <c r="Q144">
        <v>1</v>
      </c>
      <c r="R144">
        <v>6</v>
      </c>
      <c r="S144">
        <v>0</v>
      </c>
      <c r="T144">
        <f t="shared" si="20"/>
        <v>7.5</v>
      </c>
      <c r="U144">
        <f t="shared" si="21"/>
        <v>2</v>
      </c>
      <c r="V144">
        <f t="shared" si="22"/>
        <v>2</v>
      </c>
      <c r="W144">
        <f t="shared" si="23"/>
        <v>2.3333333333333335</v>
      </c>
      <c r="X144">
        <f t="shared" si="24"/>
        <v>3.5</v>
      </c>
      <c r="Y144">
        <f t="shared" si="25"/>
        <v>1.6329931618554521</v>
      </c>
      <c r="Z144">
        <f t="shared" si="26"/>
        <v>2.1602468994692869</v>
      </c>
      <c r="AA144">
        <f t="shared" si="27"/>
        <v>2.6246692913372702</v>
      </c>
      <c r="AB144">
        <f t="shared" si="28"/>
        <v>3.75</v>
      </c>
      <c r="AC144">
        <f t="shared" si="29"/>
        <v>0.8571428571428571</v>
      </c>
    </row>
    <row r="145" spans="4:29">
      <c r="D145" t="s">
        <v>526</v>
      </c>
      <c r="E145" t="s">
        <v>527</v>
      </c>
      <c r="F145" t="s">
        <v>528</v>
      </c>
      <c r="G145" t="s">
        <v>295</v>
      </c>
      <c r="H145">
        <v>0</v>
      </c>
      <c r="I145">
        <v>2</v>
      </c>
      <c r="J145">
        <v>5</v>
      </c>
      <c r="K145">
        <v>6</v>
      </c>
      <c r="L145">
        <v>5</v>
      </c>
      <c r="M145">
        <v>6</v>
      </c>
      <c r="N145">
        <v>1</v>
      </c>
      <c r="O145">
        <v>7</v>
      </c>
      <c r="P145">
        <v>0</v>
      </c>
      <c r="Q145">
        <v>1</v>
      </c>
      <c r="R145">
        <v>10</v>
      </c>
      <c r="S145">
        <v>1</v>
      </c>
      <c r="T145">
        <f t="shared" si="20"/>
        <v>3.5</v>
      </c>
      <c r="U145">
        <f t="shared" si="21"/>
        <v>5.666666666666667</v>
      </c>
      <c r="V145">
        <f t="shared" si="22"/>
        <v>2.6666666666666665</v>
      </c>
      <c r="W145">
        <f t="shared" si="23"/>
        <v>4</v>
      </c>
      <c r="X145">
        <f t="shared" si="24"/>
        <v>1.5</v>
      </c>
      <c r="Y145">
        <f t="shared" si="25"/>
        <v>0.47140452079103168</v>
      </c>
      <c r="Z145">
        <f t="shared" si="26"/>
        <v>3.0912061651652345</v>
      </c>
      <c r="AA145">
        <f t="shared" si="27"/>
        <v>4.2426406871192848</v>
      </c>
      <c r="AB145">
        <f t="shared" si="28"/>
        <v>0.61764705882352933</v>
      </c>
      <c r="AC145">
        <f t="shared" si="29"/>
        <v>0.66666666666666663</v>
      </c>
    </row>
    <row r="146" spans="4:29">
      <c r="D146" t="s">
        <v>529</v>
      </c>
      <c r="E146" t="s">
        <v>530</v>
      </c>
      <c r="F146" t="s">
        <v>531</v>
      </c>
      <c r="G146" t="s">
        <v>532</v>
      </c>
      <c r="H146">
        <v>0</v>
      </c>
      <c r="I146">
        <v>5</v>
      </c>
      <c r="J146">
        <v>5</v>
      </c>
      <c r="K146">
        <v>3</v>
      </c>
      <c r="L146">
        <v>5</v>
      </c>
      <c r="M146">
        <v>4</v>
      </c>
      <c r="N146">
        <v>1</v>
      </c>
      <c r="O146">
        <v>2</v>
      </c>
      <c r="P146">
        <v>1</v>
      </c>
      <c r="Q146">
        <v>2</v>
      </c>
      <c r="R146">
        <v>5</v>
      </c>
      <c r="S146">
        <v>3</v>
      </c>
      <c r="T146">
        <f t="shared" si="20"/>
        <v>5</v>
      </c>
      <c r="U146">
        <f t="shared" si="21"/>
        <v>4</v>
      </c>
      <c r="V146">
        <f t="shared" si="22"/>
        <v>1.3333333333333333</v>
      </c>
      <c r="W146">
        <f t="shared" si="23"/>
        <v>3.3333333333333335</v>
      </c>
      <c r="X146">
        <f t="shared" si="24"/>
        <v>0</v>
      </c>
      <c r="Y146">
        <f t="shared" si="25"/>
        <v>0.81649658092772603</v>
      </c>
      <c r="Z146">
        <f t="shared" si="26"/>
        <v>0.47140452079103168</v>
      </c>
      <c r="AA146">
        <f t="shared" si="27"/>
        <v>1.247219128924647</v>
      </c>
      <c r="AB146">
        <f t="shared" si="28"/>
        <v>1.25</v>
      </c>
      <c r="AC146">
        <f t="shared" si="29"/>
        <v>0.39999999999999997</v>
      </c>
    </row>
    <row r="147" spans="4:29" ht="13.9" customHeight="1">
      <c r="D147" t="s">
        <v>533</v>
      </c>
      <c r="E147" t="s">
        <v>534</v>
      </c>
      <c r="F147" t="s">
        <v>535</v>
      </c>
      <c r="G147" t="s">
        <v>319</v>
      </c>
      <c r="H147">
        <v>1</v>
      </c>
      <c r="I147">
        <v>4</v>
      </c>
      <c r="J147">
        <v>3</v>
      </c>
      <c r="K147">
        <v>4</v>
      </c>
      <c r="L147">
        <v>3</v>
      </c>
      <c r="M147">
        <v>4</v>
      </c>
      <c r="N147">
        <v>1</v>
      </c>
      <c r="O147">
        <v>7</v>
      </c>
      <c r="P147">
        <v>1</v>
      </c>
      <c r="Q147">
        <v>3</v>
      </c>
      <c r="R147">
        <v>4</v>
      </c>
      <c r="S147">
        <v>1</v>
      </c>
      <c r="T147">
        <f t="shared" si="20"/>
        <v>3.5</v>
      </c>
      <c r="U147">
        <f t="shared" si="21"/>
        <v>3.6666666666666665</v>
      </c>
      <c r="V147">
        <f t="shared" si="22"/>
        <v>3</v>
      </c>
      <c r="W147">
        <f t="shared" si="23"/>
        <v>2.6666666666666665</v>
      </c>
      <c r="X147">
        <f t="shared" si="24"/>
        <v>0.5</v>
      </c>
      <c r="Y147">
        <f t="shared" si="25"/>
        <v>0.47140452079103168</v>
      </c>
      <c r="Z147">
        <f t="shared" si="26"/>
        <v>2.8284271247461903</v>
      </c>
      <c r="AA147">
        <f t="shared" si="27"/>
        <v>1.247219128924647</v>
      </c>
      <c r="AB147">
        <f t="shared" si="28"/>
        <v>0.95454545454545459</v>
      </c>
      <c r="AC147">
        <f t="shared" si="29"/>
        <v>1.125</v>
      </c>
    </row>
    <row r="148" spans="4:29">
      <c r="D148" t="s">
        <v>536</v>
      </c>
      <c r="E148" t="s">
        <v>537</v>
      </c>
      <c r="F148" t="s">
        <v>538</v>
      </c>
      <c r="G148" t="s">
        <v>539</v>
      </c>
      <c r="H148">
        <v>1</v>
      </c>
      <c r="I148">
        <v>3</v>
      </c>
      <c r="J148">
        <v>5</v>
      </c>
      <c r="K148">
        <v>2</v>
      </c>
      <c r="L148">
        <v>4</v>
      </c>
      <c r="M148">
        <v>1</v>
      </c>
      <c r="N148">
        <v>1</v>
      </c>
      <c r="O148">
        <v>2</v>
      </c>
      <c r="P148">
        <v>0</v>
      </c>
      <c r="Q148">
        <v>0</v>
      </c>
      <c r="R148">
        <v>4</v>
      </c>
      <c r="S148">
        <v>2</v>
      </c>
      <c r="T148">
        <f t="shared" si="20"/>
        <v>4</v>
      </c>
      <c r="U148">
        <f t="shared" si="21"/>
        <v>2.3333333333333335</v>
      </c>
      <c r="V148">
        <f t="shared" si="22"/>
        <v>1</v>
      </c>
      <c r="W148">
        <f t="shared" si="23"/>
        <v>2</v>
      </c>
      <c r="X148">
        <f t="shared" si="24"/>
        <v>1</v>
      </c>
      <c r="Y148">
        <f t="shared" si="25"/>
        <v>1.247219128924647</v>
      </c>
      <c r="Z148">
        <f t="shared" si="26"/>
        <v>0.81649658092772603</v>
      </c>
      <c r="AA148">
        <f t="shared" si="27"/>
        <v>1.6329931618554521</v>
      </c>
      <c r="AB148">
        <f t="shared" si="28"/>
        <v>1.7142857142857142</v>
      </c>
      <c r="AC148">
        <f t="shared" si="29"/>
        <v>0.5</v>
      </c>
    </row>
    <row r="149" spans="4:29">
      <c r="D149" t="s">
        <v>540</v>
      </c>
      <c r="E149" t="s">
        <v>541</v>
      </c>
      <c r="F149" t="s">
        <v>542</v>
      </c>
      <c r="G149" t="s">
        <v>30</v>
      </c>
      <c r="H149">
        <v>0</v>
      </c>
      <c r="I149">
        <v>7</v>
      </c>
      <c r="J149">
        <v>8</v>
      </c>
      <c r="K149">
        <v>8</v>
      </c>
      <c r="L149">
        <v>4</v>
      </c>
      <c r="M149">
        <v>0</v>
      </c>
      <c r="N149">
        <v>1</v>
      </c>
      <c r="O149">
        <v>2</v>
      </c>
      <c r="P149">
        <v>1</v>
      </c>
      <c r="Q149">
        <v>4</v>
      </c>
      <c r="R149">
        <v>3</v>
      </c>
      <c r="S149">
        <v>1</v>
      </c>
      <c r="T149">
        <f t="shared" si="20"/>
        <v>7.5</v>
      </c>
      <c r="U149">
        <f t="shared" si="21"/>
        <v>4</v>
      </c>
      <c r="V149">
        <f t="shared" si="22"/>
        <v>1.3333333333333333</v>
      </c>
      <c r="W149">
        <f t="shared" si="23"/>
        <v>2.6666666666666665</v>
      </c>
      <c r="X149">
        <f t="shared" si="24"/>
        <v>0.5</v>
      </c>
      <c r="Y149">
        <f t="shared" si="25"/>
        <v>3.2659863237109041</v>
      </c>
      <c r="Z149">
        <f t="shared" si="26"/>
        <v>0.47140452079103168</v>
      </c>
      <c r="AA149">
        <f t="shared" si="27"/>
        <v>1.247219128924647</v>
      </c>
      <c r="AB149">
        <f t="shared" si="28"/>
        <v>1.875</v>
      </c>
      <c r="AC149">
        <f t="shared" si="29"/>
        <v>0.5</v>
      </c>
    </row>
    <row r="150" spans="4:29">
      <c r="D150" t="s">
        <v>543</v>
      </c>
      <c r="E150" t="s">
        <v>544</v>
      </c>
      <c r="F150" t="s">
        <v>545</v>
      </c>
      <c r="G150" t="s">
        <v>201</v>
      </c>
      <c r="H150">
        <v>0</v>
      </c>
      <c r="I150">
        <v>5</v>
      </c>
      <c r="J150">
        <v>5</v>
      </c>
      <c r="K150">
        <v>2</v>
      </c>
      <c r="L150">
        <v>3</v>
      </c>
      <c r="M150">
        <v>2</v>
      </c>
      <c r="N150">
        <v>1</v>
      </c>
      <c r="O150">
        <v>5</v>
      </c>
      <c r="P150">
        <v>2</v>
      </c>
      <c r="Q150">
        <v>2</v>
      </c>
      <c r="R150">
        <v>4</v>
      </c>
      <c r="S150">
        <v>2</v>
      </c>
      <c r="T150">
        <f t="shared" si="20"/>
        <v>5</v>
      </c>
      <c r="U150">
        <f t="shared" si="21"/>
        <v>2.3333333333333335</v>
      </c>
      <c r="V150">
        <f t="shared" si="22"/>
        <v>2.6666666666666665</v>
      </c>
      <c r="W150">
        <f t="shared" si="23"/>
        <v>2.6666666666666665</v>
      </c>
      <c r="X150">
        <f t="shared" si="24"/>
        <v>0</v>
      </c>
      <c r="Y150">
        <f t="shared" si="25"/>
        <v>0.47140452079103168</v>
      </c>
      <c r="Z150">
        <f t="shared" si="26"/>
        <v>1.699673171197595</v>
      </c>
      <c r="AA150">
        <f t="shared" si="27"/>
        <v>0.94280904158206336</v>
      </c>
      <c r="AB150">
        <f t="shared" si="28"/>
        <v>2.1428571428571428</v>
      </c>
      <c r="AC150">
        <f t="shared" si="29"/>
        <v>1</v>
      </c>
    </row>
    <row r="151" spans="4:29">
      <c r="D151" t="s">
        <v>151</v>
      </c>
      <c r="E151" t="s">
        <v>152</v>
      </c>
      <c r="F151" t="s">
        <v>153</v>
      </c>
      <c r="G151" t="s">
        <v>516</v>
      </c>
      <c r="H151">
        <v>0</v>
      </c>
      <c r="I151">
        <v>5</v>
      </c>
      <c r="J151">
        <v>10</v>
      </c>
      <c r="K151">
        <v>2</v>
      </c>
      <c r="L151">
        <v>6</v>
      </c>
      <c r="M151">
        <v>3</v>
      </c>
      <c r="N151">
        <v>1</v>
      </c>
      <c r="O151">
        <v>1</v>
      </c>
      <c r="P151">
        <v>0</v>
      </c>
      <c r="Q151">
        <v>2</v>
      </c>
      <c r="R151">
        <v>5</v>
      </c>
      <c r="S151">
        <v>1</v>
      </c>
      <c r="T151">
        <f t="shared" si="20"/>
        <v>7.5</v>
      </c>
      <c r="U151">
        <f t="shared" si="21"/>
        <v>3.6666666666666665</v>
      </c>
      <c r="V151">
        <f t="shared" si="22"/>
        <v>0.66666666666666663</v>
      </c>
      <c r="W151">
        <f t="shared" si="23"/>
        <v>2.6666666666666665</v>
      </c>
      <c r="X151">
        <f t="shared" si="24"/>
        <v>2.5</v>
      </c>
      <c r="Y151">
        <f t="shared" si="25"/>
        <v>1.699673171197595</v>
      </c>
      <c r="Z151">
        <f t="shared" si="26"/>
        <v>0.47140452079103168</v>
      </c>
      <c r="AA151">
        <f t="shared" si="27"/>
        <v>1.699673171197595</v>
      </c>
      <c r="AB151">
        <f t="shared" si="28"/>
        <v>2.0454545454545454</v>
      </c>
      <c r="AC151">
        <f t="shared" si="29"/>
        <v>0.25</v>
      </c>
    </row>
    <row r="152" spans="4:29">
      <c r="D152" t="s">
        <v>546</v>
      </c>
      <c r="E152" t="s">
        <v>547</v>
      </c>
      <c r="F152" t="s">
        <v>548</v>
      </c>
      <c r="G152" t="s">
        <v>40</v>
      </c>
      <c r="H152">
        <v>3</v>
      </c>
      <c r="I152">
        <v>0</v>
      </c>
      <c r="J152">
        <v>0</v>
      </c>
      <c r="K152">
        <v>0</v>
      </c>
      <c r="L152">
        <v>3</v>
      </c>
      <c r="M152">
        <v>2</v>
      </c>
      <c r="N152">
        <v>2</v>
      </c>
      <c r="O152">
        <v>6</v>
      </c>
      <c r="P152">
        <v>6</v>
      </c>
      <c r="Q152">
        <v>5</v>
      </c>
      <c r="R152">
        <v>3</v>
      </c>
      <c r="S152">
        <v>0</v>
      </c>
      <c r="T152">
        <f t="shared" si="20"/>
        <v>0</v>
      </c>
      <c r="U152">
        <f t="shared" si="21"/>
        <v>1.6666666666666667</v>
      </c>
      <c r="V152">
        <f t="shared" si="22"/>
        <v>4.666666666666667</v>
      </c>
      <c r="W152">
        <f t="shared" si="23"/>
        <v>2.6666666666666665</v>
      </c>
      <c r="X152">
        <f t="shared" si="24"/>
        <v>0</v>
      </c>
      <c r="Y152">
        <f t="shared" si="25"/>
        <v>1.247219128924647</v>
      </c>
      <c r="Z152">
        <f t="shared" si="26"/>
        <v>1.8856180831641267</v>
      </c>
      <c r="AA152">
        <f t="shared" si="27"/>
        <v>2.0548046676563256</v>
      </c>
      <c r="AB152">
        <f t="shared" si="28"/>
        <v>0</v>
      </c>
      <c r="AC152">
        <f t="shared" si="29"/>
        <v>1.7500000000000002</v>
      </c>
    </row>
    <row r="153" spans="4:29">
      <c r="D153" t="s">
        <v>549</v>
      </c>
      <c r="E153" t="s">
        <v>550</v>
      </c>
      <c r="F153" t="s">
        <v>551</v>
      </c>
      <c r="G153" t="s">
        <v>269</v>
      </c>
      <c r="H153">
        <v>3</v>
      </c>
      <c r="I153">
        <v>6</v>
      </c>
      <c r="J153">
        <v>2</v>
      </c>
      <c r="K153">
        <v>2</v>
      </c>
      <c r="L153">
        <v>2</v>
      </c>
      <c r="M153">
        <v>4</v>
      </c>
      <c r="N153">
        <v>1</v>
      </c>
      <c r="O153">
        <v>4</v>
      </c>
      <c r="P153">
        <v>1</v>
      </c>
      <c r="Q153">
        <v>3</v>
      </c>
      <c r="R153">
        <v>3</v>
      </c>
      <c r="S153">
        <v>3</v>
      </c>
      <c r="T153">
        <f t="shared" si="20"/>
        <v>4</v>
      </c>
      <c r="U153">
        <f t="shared" si="21"/>
        <v>2.6666666666666665</v>
      </c>
      <c r="V153">
        <f t="shared" si="22"/>
        <v>2</v>
      </c>
      <c r="W153">
        <f t="shared" si="23"/>
        <v>3</v>
      </c>
      <c r="X153">
        <f t="shared" si="24"/>
        <v>2</v>
      </c>
      <c r="Y153">
        <f t="shared" si="25"/>
        <v>0.94280904158206336</v>
      </c>
      <c r="Z153">
        <f t="shared" si="26"/>
        <v>1.4142135623730951</v>
      </c>
      <c r="AA153">
        <f t="shared" si="27"/>
        <v>0</v>
      </c>
      <c r="AB153">
        <f t="shared" si="28"/>
        <v>1.5</v>
      </c>
      <c r="AC153">
        <f t="shared" si="29"/>
        <v>0.66666666666666663</v>
      </c>
    </row>
    <row r="154" spans="4:29">
      <c r="D154" t="s">
        <v>552</v>
      </c>
      <c r="E154" t="s">
        <v>553</v>
      </c>
      <c r="F154" t="s">
        <v>554</v>
      </c>
      <c r="G154" t="s">
        <v>393</v>
      </c>
      <c r="H154">
        <v>0</v>
      </c>
      <c r="I154">
        <v>3</v>
      </c>
      <c r="J154">
        <v>1</v>
      </c>
      <c r="K154">
        <v>4</v>
      </c>
      <c r="L154">
        <v>3</v>
      </c>
      <c r="M154">
        <v>3</v>
      </c>
      <c r="N154">
        <v>2</v>
      </c>
      <c r="O154">
        <v>7</v>
      </c>
      <c r="P154">
        <v>4</v>
      </c>
      <c r="Q154">
        <v>4</v>
      </c>
      <c r="R154">
        <v>4</v>
      </c>
      <c r="S154">
        <v>0</v>
      </c>
      <c r="T154">
        <f t="shared" si="20"/>
        <v>2</v>
      </c>
      <c r="U154">
        <f t="shared" si="21"/>
        <v>3.3333333333333335</v>
      </c>
      <c r="V154">
        <f t="shared" si="22"/>
        <v>4.333333333333333</v>
      </c>
      <c r="W154">
        <f t="shared" si="23"/>
        <v>2.6666666666666665</v>
      </c>
      <c r="X154">
        <f t="shared" si="24"/>
        <v>1</v>
      </c>
      <c r="Y154">
        <f t="shared" si="25"/>
        <v>0.47140452079103168</v>
      </c>
      <c r="Z154">
        <f t="shared" si="26"/>
        <v>2.0548046676563256</v>
      </c>
      <c r="AA154">
        <f t="shared" si="27"/>
        <v>1.8856180831641267</v>
      </c>
      <c r="AB154">
        <f t="shared" si="28"/>
        <v>0.6</v>
      </c>
      <c r="AC154">
        <f t="shared" si="29"/>
        <v>1.625</v>
      </c>
    </row>
    <row r="155" spans="4:29">
      <c r="D155" t="s">
        <v>148</v>
      </c>
      <c r="E155" t="s">
        <v>149</v>
      </c>
      <c r="F155" t="s">
        <v>150</v>
      </c>
      <c r="G155" t="s">
        <v>246</v>
      </c>
      <c r="H155">
        <v>0</v>
      </c>
      <c r="I155">
        <v>2</v>
      </c>
      <c r="J155">
        <v>4</v>
      </c>
      <c r="K155">
        <v>6</v>
      </c>
      <c r="L155">
        <v>3</v>
      </c>
      <c r="M155">
        <v>1</v>
      </c>
      <c r="N155">
        <v>0</v>
      </c>
      <c r="O155">
        <v>1</v>
      </c>
      <c r="P155">
        <v>3</v>
      </c>
      <c r="Q155">
        <v>0</v>
      </c>
      <c r="R155">
        <v>2</v>
      </c>
      <c r="S155">
        <v>2</v>
      </c>
      <c r="T155">
        <f t="shared" si="20"/>
        <v>3</v>
      </c>
      <c r="U155">
        <f t="shared" si="21"/>
        <v>3.3333333333333335</v>
      </c>
      <c r="V155">
        <f t="shared" si="22"/>
        <v>1.3333333333333333</v>
      </c>
      <c r="W155">
        <f t="shared" si="23"/>
        <v>1.3333333333333333</v>
      </c>
      <c r="X155">
        <f t="shared" si="24"/>
        <v>1</v>
      </c>
      <c r="Y155">
        <f t="shared" si="25"/>
        <v>2.0548046676563256</v>
      </c>
      <c r="Z155">
        <f t="shared" si="26"/>
        <v>1.247219128924647</v>
      </c>
      <c r="AA155">
        <f t="shared" si="27"/>
        <v>0.94280904158206336</v>
      </c>
      <c r="AB155">
        <f t="shared" si="28"/>
        <v>0.89999999999999991</v>
      </c>
      <c r="AC155">
        <f t="shared" si="29"/>
        <v>1</v>
      </c>
    </row>
    <row r="156" spans="4:29">
      <c r="D156" t="s">
        <v>555</v>
      </c>
      <c r="E156" t="s">
        <v>556</v>
      </c>
      <c r="F156" t="s">
        <v>557</v>
      </c>
      <c r="G156" t="s">
        <v>558</v>
      </c>
      <c r="H156">
        <v>2</v>
      </c>
      <c r="I156">
        <v>2</v>
      </c>
      <c r="J156">
        <v>3</v>
      </c>
      <c r="K156">
        <v>0</v>
      </c>
      <c r="L156">
        <v>8</v>
      </c>
      <c r="M156">
        <v>0</v>
      </c>
      <c r="N156">
        <v>1</v>
      </c>
      <c r="O156">
        <v>5</v>
      </c>
      <c r="P156">
        <v>2</v>
      </c>
      <c r="Q156">
        <v>3</v>
      </c>
      <c r="R156">
        <v>4</v>
      </c>
      <c r="S156">
        <v>4</v>
      </c>
      <c r="T156">
        <f t="shared" si="20"/>
        <v>2.5</v>
      </c>
      <c r="U156">
        <f t="shared" si="21"/>
        <v>2.6666666666666665</v>
      </c>
      <c r="V156">
        <f t="shared" si="22"/>
        <v>2.6666666666666665</v>
      </c>
      <c r="W156">
        <f t="shared" si="23"/>
        <v>3.6666666666666665</v>
      </c>
      <c r="X156">
        <f t="shared" si="24"/>
        <v>0.5</v>
      </c>
      <c r="Y156">
        <f t="shared" si="25"/>
        <v>3.7712361663282534</v>
      </c>
      <c r="Z156">
        <f t="shared" si="26"/>
        <v>1.699673171197595</v>
      </c>
      <c r="AA156">
        <f t="shared" si="27"/>
        <v>0.47140452079103168</v>
      </c>
      <c r="AB156">
        <f t="shared" si="28"/>
        <v>0.9375</v>
      </c>
      <c r="AC156">
        <f t="shared" si="29"/>
        <v>0.72727272727272729</v>
      </c>
    </row>
    <row r="157" spans="4:29">
      <c r="D157" t="s">
        <v>559</v>
      </c>
      <c r="E157" t="s">
        <v>560</v>
      </c>
      <c r="F157" t="s">
        <v>561</v>
      </c>
      <c r="G157" t="s">
        <v>389</v>
      </c>
      <c r="H157">
        <v>0</v>
      </c>
      <c r="I157">
        <v>10</v>
      </c>
      <c r="J157">
        <v>5</v>
      </c>
      <c r="K157">
        <v>6</v>
      </c>
      <c r="L157">
        <v>2</v>
      </c>
      <c r="M157">
        <v>1</v>
      </c>
      <c r="N157">
        <v>0</v>
      </c>
      <c r="O157">
        <v>2</v>
      </c>
      <c r="P157">
        <v>1</v>
      </c>
      <c r="Q157">
        <v>5</v>
      </c>
      <c r="R157">
        <v>2</v>
      </c>
      <c r="S157">
        <v>1</v>
      </c>
      <c r="T157">
        <f t="shared" si="20"/>
        <v>7.5</v>
      </c>
      <c r="U157">
        <f t="shared" si="21"/>
        <v>3</v>
      </c>
      <c r="V157">
        <f t="shared" si="22"/>
        <v>1</v>
      </c>
      <c r="W157">
        <f t="shared" si="23"/>
        <v>2.6666666666666665</v>
      </c>
      <c r="X157">
        <f t="shared" si="24"/>
        <v>2.5</v>
      </c>
      <c r="Y157">
        <f t="shared" si="25"/>
        <v>2.1602468994692869</v>
      </c>
      <c r="Z157">
        <f t="shared" si="26"/>
        <v>0.81649658092772603</v>
      </c>
      <c r="AA157">
        <f t="shared" si="27"/>
        <v>1.699673171197595</v>
      </c>
      <c r="AB157">
        <f t="shared" si="28"/>
        <v>2.5</v>
      </c>
      <c r="AC157">
        <f t="shared" si="29"/>
        <v>0.375</v>
      </c>
    </row>
    <row r="158" spans="4:29">
      <c r="D158" t="s">
        <v>562</v>
      </c>
      <c r="E158" t="s">
        <v>563</v>
      </c>
      <c r="F158" t="s">
        <v>564</v>
      </c>
      <c r="G158" t="s">
        <v>346</v>
      </c>
      <c r="H158">
        <v>0</v>
      </c>
      <c r="I158">
        <v>4</v>
      </c>
      <c r="J158">
        <v>4</v>
      </c>
      <c r="K158">
        <v>4</v>
      </c>
      <c r="L158">
        <v>1</v>
      </c>
      <c r="M158">
        <v>2</v>
      </c>
      <c r="N158">
        <v>0</v>
      </c>
      <c r="O158">
        <v>8</v>
      </c>
      <c r="P158">
        <v>2</v>
      </c>
      <c r="Q158">
        <v>1</v>
      </c>
      <c r="R158">
        <v>6</v>
      </c>
      <c r="S158">
        <v>4</v>
      </c>
      <c r="T158">
        <f t="shared" si="20"/>
        <v>4</v>
      </c>
      <c r="U158">
        <f t="shared" si="21"/>
        <v>2.3333333333333335</v>
      </c>
      <c r="V158">
        <f t="shared" si="22"/>
        <v>3.3333333333333335</v>
      </c>
      <c r="W158">
        <f t="shared" si="23"/>
        <v>3.6666666666666665</v>
      </c>
      <c r="X158">
        <f t="shared" si="24"/>
        <v>0</v>
      </c>
      <c r="Y158">
        <f t="shared" si="25"/>
        <v>1.247219128924647</v>
      </c>
      <c r="Z158">
        <f t="shared" si="26"/>
        <v>3.39934634239519</v>
      </c>
      <c r="AA158">
        <f t="shared" si="27"/>
        <v>2.0548046676563256</v>
      </c>
      <c r="AB158">
        <f t="shared" si="28"/>
        <v>1.7142857142857142</v>
      </c>
      <c r="AC158">
        <f t="shared" si="29"/>
        <v>0.90909090909090917</v>
      </c>
    </row>
    <row r="159" spans="4:29">
      <c r="D159" t="s">
        <v>565</v>
      </c>
      <c r="E159" t="s">
        <v>566</v>
      </c>
      <c r="F159" t="s">
        <v>567</v>
      </c>
      <c r="G159" t="s">
        <v>568</v>
      </c>
      <c r="H159">
        <v>2</v>
      </c>
      <c r="I159">
        <v>2</v>
      </c>
      <c r="J159">
        <v>5</v>
      </c>
      <c r="K159">
        <v>0</v>
      </c>
      <c r="L159">
        <v>2</v>
      </c>
      <c r="M159">
        <v>3</v>
      </c>
      <c r="N159">
        <v>2</v>
      </c>
      <c r="O159">
        <v>9</v>
      </c>
      <c r="P159">
        <v>2</v>
      </c>
      <c r="Q159">
        <v>2</v>
      </c>
      <c r="R159">
        <v>1</v>
      </c>
      <c r="S159">
        <v>1</v>
      </c>
      <c r="T159">
        <f t="shared" si="20"/>
        <v>3.5</v>
      </c>
      <c r="U159">
        <f t="shared" si="21"/>
        <v>1.6666666666666667</v>
      </c>
      <c r="V159">
        <f t="shared" si="22"/>
        <v>4.333333333333333</v>
      </c>
      <c r="W159">
        <f t="shared" si="23"/>
        <v>1.3333333333333333</v>
      </c>
      <c r="X159">
        <f t="shared" si="24"/>
        <v>1.5</v>
      </c>
      <c r="Y159">
        <f t="shared" si="25"/>
        <v>1.247219128924647</v>
      </c>
      <c r="Z159">
        <f t="shared" si="26"/>
        <v>3.2998316455372216</v>
      </c>
      <c r="AA159">
        <f t="shared" si="27"/>
        <v>0.47140452079103168</v>
      </c>
      <c r="AB159">
        <f t="shared" si="28"/>
        <v>2.1</v>
      </c>
      <c r="AC159">
        <f t="shared" si="29"/>
        <v>3.25</v>
      </c>
    </row>
    <row r="160" spans="4:29">
      <c r="D160" t="s">
        <v>569</v>
      </c>
      <c r="E160" t="s">
        <v>570</v>
      </c>
      <c r="F160" t="s">
        <v>571</v>
      </c>
      <c r="G160" t="s">
        <v>103</v>
      </c>
      <c r="H160">
        <v>0</v>
      </c>
      <c r="I160">
        <v>5</v>
      </c>
      <c r="J160">
        <v>2</v>
      </c>
      <c r="K160">
        <v>1</v>
      </c>
      <c r="L160">
        <v>4</v>
      </c>
      <c r="M160">
        <v>1</v>
      </c>
      <c r="N160">
        <v>1</v>
      </c>
      <c r="O160">
        <v>3</v>
      </c>
      <c r="P160">
        <v>2</v>
      </c>
      <c r="Q160">
        <v>1</v>
      </c>
      <c r="R160">
        <v>6</v>
      </c>
      <c r="S160">
        <v>1</v>
      </c>
      <c r="T160">
        <f t="shared" si="20"/>
        <v>3.5</v>
      </c>
      <c r="U160">
        <f t="shared" si="21"/>
        <v>2</v>
      </c>
      <c r="V160">
        <f t="shared" si="22"/>
        <v>2</v>
      </c>
      <c r="W160">
        <f t="shared" si="23"/>
        <v>2.6666666666666665</v>
      </c>
      <c r="X160">
        <f t="shared" si="24"/>
        <v>1.5</v>
      </c>
      <c r="Y160">
        <f t="shared" si="25"/>
        <v>1.4142135623730951</v>
      </c>
      <c r="Z160">
        <f t="shared" si="26"/>
        <v>0.81649658092772603</v>
      </c>
      <c r="AA160">
        <f t="shared" si="27"/>
        <v>2.3570226039551585</v>
      </c>
      <c r="AB160">
        <f t="shared" si="28"/>
        <v>1.75</v>
      </c>
      <c r="AC160">
        <f t="shared" si="29"/>
        <v>0.75</v>
      </c>
    </row>
    <row r="161" spans="4:29">
      <c r="D161" t="s">
        <v>572</v>
      </c>
      <c r="E161" t="s">
        <v>573</v>
      </c>
      <c r="F161" t="s">
        <v>574</v>
      </c>
      <c r="G161" t="s">
        <v>197</v>
      </c>
      <c r="H161">
        <v>0</v>
      </c>
      <c r="I161">
        <v>4</v>
      </c>
      <c r="J161">
        <v>2</v>
      </c>
      <c r="K161">
        <v>3</v>
      </c>
      <c r="L161">
        <v>5</v>
      </c>
      <c r="M161">
        <v>3</v>
      </c>
      <c r="N161">
        <v>2</v>
      </c>
      <c r="O161">
        <v>3</v>
      </c>
      <c r="P161">
        <v>0</v>
      </c>
      <c r="Q161">
        <v>5</v>
      </c>
      <c r="R161">
        <v>3</v>
      </c>
      <c r="S161">
        <v>1</v>
      </c>
      <c r="T161">
        <f t="shared" si="20"/>
        <v>3</v>
      </c>
      <c r="U161">
        <f t="shared" si="21"/>
        <v>3.6666666666666665</v>
      </c>
      <c r="V161">
        <f t="shared" si="22"/>
        <v>1.6666666666666667</v>
      </c>
      <c r="W161">
        <f t="shared" si="23"/>
        <v>3</v>
      </c>
      <c r="X161">
        <f t="shared" si="24"/>
        <v>1</v>
      </c>
      <c r="Y161">
        <f t="shared" si="25"/>
        <v>0.94280904158206336</v>
      </c>
      <c r="Z161">
        <f t="shared" si="26"/>
        <v>1.247219128924647</v>
      </c>
      <c r="AA161">
        <f t="shared" si="27"/>
        <v>1.6329931618554521</v>
      </c>
      <c r="AB161">
        <f t="shared" si="28"/>
        <v>0.81818181818181823</v>
      </c>
      <c r="AC161">
        <f t="shared" si="29"/>
        <v>0.55555555555555558</v>
      </c>
    </row>
    <row r="162" spans="4:29">
      <c r="D162" t="s">
        <v>575</v>
      </c>
      <c r="E162" t="s">
        <v>576</v>
      </c>
      <c r="F162" t="s">
        <v>577</v>
      </c>
      <c r="G162" t="s">
        <v>229</v>
      </c>
      <c r="H162">
        <v>0</v>
      </c>
      <c r="I162">
        <v>4</v>
      </c>
      <c r="J162">
        <v>4</v>
      </c>
      <c r="K162">
        <v>2</v>
      </c>
      <c r="L162">
        <v>5</v>
      </c>
      <c r="M162">
        <v>0</v>
      </c>
      <c r="N162">
        <v>0</v>
      </c>
      <c r="O162">
        <v>0</v>
      </c>
      <c r="P162">
        <v>1</v>
      </c>
      <c r="Q162">
        <v>1</v>
      </c>
      <c r="R162">
        <v>6</v>
      </c>
      <c r="S162">
        <v>4</v>
      </c>
      <c r="T162">
        <f t="shared" si="20"/>
        <v>4</v>
      </c>
      <c r="U162">
        <f t="shared" si="21"/>
        <v>2.3333333333333335</v>
      </c>
      <c r="V162">
        <f t="shared" si="22"/>
        <v>0.33333333333333331</v>
      </c>
      <c r="W162">
        <f t="shared" si="23"/>
        <v>3.6666666666666665</v>
      </c>
      <c r="X162">
        <f t="shared" si="24"/>
        <v>0</v>
      </c>
      <c r="Y162">
        <f t="shared" si="25"/>
        <v>2.0548046676563256</v>
      </c>
      <c r="Z162">
        <f t="shared" si="26"/>
        <v>0.47140452079103168</v>
      </c>
      <c r="AA162">
        <f t="shared" si="27"/>
        <v>2.0548046676563256</v>
      </c>
      <c r="AB162">
        <f t="shared" si="28"/>
        <v>1.7142857142857142</v>
      </c>
      <c r="AC162">
        <f t="shared" si="29"/>
        <v>9.0909090909090912E-2</v>
      </c>
    </row>
    <row r="163" spans="4:29">
      <c r="D163" t="s">
        <v>578</v>
      </c>
      <c r="E163" t="s">
        <v>579</v>
      </c>
      <c r="F163" t="s">
        <v>580</v>
      </c>
      <c r="G163" t="s">
        <v>581</v>
      </c>
      <c r="H163">
        <v>1</v>
      </c>
      <c r="I163">
        <v>0</v>
      </c>
      <c r="J163">
        <v>0</v>
      </c>
      <c r="K163">
        <v>0</v>
      </c>
      <c r="L163">
        <v>0</v>
      </c>
      <c r="M163">
        <v>2</v>
      </c>
      <c r="N163">
        <v>3</v>
      </c>
      <c r="O163">
        <v>9</v>
      </c>
      <c r="P163">
        <v>3</v>
      </c>
      <c r="Q163">
        <v>4</v>
      </c>
      <c r="R163">
        <v>2</v>
      </c>
      <c r="S163">
        <v>0</v>
      </c>
      <c r="T163">
        <f t="shared" si="20"/>
        <v>0</v>
      </c>
      <c r="U163">
        <f t="shared" si="21"/>
        <v>0.66666666666666663</v>
      </c>
      <c r="V163">
        <f t="shared" si="22"/>
        <v>5</v>
      </c>
      <c r="W163">
        <f t="shared" si="23"/>
        <v>2</v>
      </c>
      <c r="X163">
        <f t="shared" si="24"/>
        <v>0</v>
      </c>
      <c r="Y163">
        <f t="shared" si="25"/>
        <v>0.94280904158206336</v>
      </c>
      <c r="Z163">
        <f t="shared" si="26"/>
        <v>2.8284271247461903</v>
      </c>
      <c r="AA163">
        <f t="shared" si="27"/>
        <v>1.6329931618554521</v>
      </c>
      <c r="AB163">
        <f t="shared" si="28"/>
        <v>0</v>
      </c>
      <c r="AC163">
        <f t="shared" si="29"/>
        <v>2.5</v>
      </c>
    </row>
    <row r="164" spans="4:29">
      <c r="D164" t="s">
        <v>158</v>
      </c>
      <c r="E164" t="s">
        <v>159</v>
      </c>
      <c r="F164" t="s">
        <v>160</v>
      </c>
      <c r="G164" t="s">
        <v>457</v>
      </c>
      <c r="H164">
        <v>5</v>
      </c>
      <c r="I164">
        <v>0</v>
      </c>
      <c r="J164">
        <v>0</v>
      </c>
      <c r="K164">
        <v>0</v>
      </c>
      <c r="L164">
        <v>0</v>
      </c>
      <c r="M164">
        <v>2</v>
      </c>
      <c r="N164">
        <v>3</v>
      </c>
      <c r="O164">
        <v>4</v>
      </c>
      <c r="P164">
        <v>7</v>
      </c>
      <c r="Q164">
        <v>3</v>
      </c>
      <c r="R164">
        <v>0</v>
      </c>
      <c r="S164">
        <v>0</v>
      </c>
      <c r="T164">
        <f t="shared" si="20"/>
        <v>0</v>
      </c>
      <c r="U164">
        <f t="shared" si="21"/>
        <v>0.66666666666666663</v>
      </c>
      <c r="V164">
        <f t="shared" si="22"/>
        <v>4.666666666666667</v>
      </c>
      <c r="W164">
        <f t="shared" si="23"/>
        <v>1</v>
      </c>
      <c r="X164">
        <f t="shared" si="24"/>
        <v>0</v>
      </c>
      <c r="Y164">
        <f t="shared" si="25"/>
        <v>0.94280904158206336</v>
      </c>
      <c r="Z164">
        <f t="shared" si="26"/>
        <v>1.699673171197595</v>
      </c>
      <c r="AA164">
        <f t="shared" si="27"/>
        <v>1.4142135623730951</v>
      </c>
      <c r="AB164">
        <f t="shared" si="28"/>
        <v>0</v>
      </c>
      <c r="AC164">
        <f t="shared" si="29"/>
        <v>4.666666666666667</v>
      </c>
    </row>
    <row r="165" spans="4:29">
      <c r="D165" t="s">
        <v>582</v>
      </c>
      <c r="E165" t="s">
        <v>583</v>
      </c>
      <c r="F165" t="s">
        <v>584</v>
      </c>
      <c r="G165" t="s">
        <v>57</v>
      </c>
      <c r="H165">
        <v>0</v>
      </c>
      <c r="I165">
        <v>2</v>
      </c>
      <c r="J165">
        <v>2</v>
      </c>
      <c r="K165">
        <v>3</v>
      </c>
      <c r="L165">
        <v>4</v>
      </c>
      <c r="M165">
        <v>4</v>
      </c>
      <c r="N165">
        <v>2</v>
      </c>
      <c r="O165">
        <v>2</v>
      </c>
      <c r="P165">
        <v>1</v>
      </c>
      <c r="Q165">
        <v>3</v>
      </c>
      <c r="R165">
        <v>4</v>
      </c>
      <c r="S165">
        <v>4</v>
      </c>
      <c r="T165">
        <f t="shared" si="20"/>
        <v>2</v>
      </c>
      <c r="U165">
        <f t="shared" si="21"/>
        <v>3.6666666666666665</v>
      </c>
      <c r="V165">
        <f t="shared" si="22"/>
        <v>1.6666666666666667</v>
      </c>
      <c r="W165">
        <f t="shared" si="23"/>
        <v>3.6666666666666665</v>
      </c>
      <c r="X165">
        <f t="shared" si="24"/>
        <v>0</v>
      </c>
      <c r="Y165">
        <f t="shared" si="25"/>
        <v>0.47140452079103168</v>
      </c>
      <c r="Z165">
        <f t="shared" si="26"/>
        <v>0.47140452079103168</v>
      </c>
      <c r="AA165">
        <f t="shared" si="27"/>
        <v>0.47140452079103168</v>
      </c>
      <c r="AB165">
        <f t="shared" si="28"/>
        <v>0.54545454545454553</v>
      </c>
      <c r="AC165">
        <f t="shared" si="29"/>
        <v>0.45454545454545459</v>
      </c>
    </row>
    <row r="166" spans="4:29">
      <c r="D166" t="s">
        <v>165</v>
      </c>
      <c r="E166" t="s">
        <v>166</v>
      </c>
      <c r="F166" t="s">
        <v>167</v>
      </c>
      <c r="G166" t="s">
        <v>512</v>
      </c>
      <c r="H166">
        <v>2</v>
      </c>
      <c r="I166">
        <v>0</v>
      </c>
      <c r="J166">
        <v>1</v>
      </c>
      <c r="K166">
        <v>0</v>
      </c>
      <c r="L166">
        <v>4</v>
      </c>
      <c r="M166">
        <v>1</v>
      </c>
      <c r="N166">
        <v>3</v>
      </c>
      <c r="O166">
        <v>5</v>
      </c>
      <c r="P166">
        <v>2</v>
      </c>
      <c r="Q166">
        <v>1</v>
      </c>
      <c r="R166">
        <v>3</v>
      </c>
      <c r="S166">
        <v>1</v>
      </c>
      <c r="T166">
        <f t="shared" si="20"/>
        <v>0.5</v>
      </c>
      <c r="U166">
        <f t="shared" si="21"/>
        <v>1.6666666666666667</v>
      </c>
      <c r="V166">
        <f t="shared" si="22"/>
        <v>3.3333333333333335</v>
      </c>
      <c r="W166">
        <f t="shared" si="23"/>
        <v>1.6666666666666667</v>
      </c>
      <c r="X166">
        <f t="shared" si="24"/>
        <v>0.5</v>
      </c>
      <c r="Y166">
        <f t="shared" si="25"/>
        <v>1.699673171197595</v>
      </c>
      <c r="Z166">
        <f t="shared" si="26"/>
        <v>1.247219128924647</v>
      </c>
      <c r="AA166">
        <f t="shared" si="27"/>
        <v>0.94280904158206336</v>
      </c>
      <c r="AB166">
        <f t="shared" si="28"/>
        <v>0.3</v>
      </c>
      <c r="AC166">
        <f t="shared" si="29"/>
        <v>2</v>
      </c>
    </row>
    <row r="167" spans="4:29">
      <c r="D167" t="s">
        <v>172</v>
      </c>
      <c r="E167" t="s">
        <v>173</v>
      </c>
      <c r="F167" t="s">
        <v>174</v>
      </c>
      <c r="G167" t="s">
        <v>568</v>
      </c>
      <c r="H167">
        <v>1</v>
      </c>
      <c r="I167">
        <v>1</v>
      </c>
      <c r="J167">
        <v>0</v>
      </c>
      <c r="K167">
        <v>0</v>
      </c>
      <c r="L167">
        <v>0</v>
      </c>
      <c r="M167">
        <v>3</v>
      </c>
      <c r="N167">
        <v>2</v>
      </c>
      <c r="O167">
        <v>9</v>
      </c>
      <c r="P167">
        <v>4</v>
      </c>
      <c r="Q167">
        <v>3</v>
      </c>
      <c r="R167">
        <v>0</v>
      </c>
      <c r="S167">
        <v>0</v>
      </c>
      <c r="T167">
        <f t="shared" si="20"/>
        <v>0.5</v>
      </c>
      <c r="U167">
        <f t="shared" si="21"/>
        <v>1</v>
      </c>
      <c r="V167">
        <f t="shared" si="22"/>
        <v>5</v>
      </c>
      <c r="W167">
        <f t="shared" si="23"/>
        <v>1</v>
      </c>
      <c r="X167">
        <f t="shared" si="24"/>
        <v>0.5</v>
      </c>
      <c r="Y167">
        <f t="shared" si="25"/>
        <v>1.4142135623730951</v>
      </c>
      <c r="Z167">
        <f t="shared" si="26"/>
        <v>2.9439202887759488</v>
      </c>
      <c r="AA167">
        <f t="shared" si="27"/>
        <v>1.4142135623730951</v>
      </c>
      <c r="AB167">
        <f t="shared" si="28"/>
        <v>0.5</v>
      </c>
      <c r="AC167">
        <f t="shared" si="29"/>
        <v>5</v>
      </c>
    </row>
    <row r="168" spans="4:29">
      <c r="D168" t="s">
        <v>585</v>
      </c>
      <c r="E168" t="s">
        <v>586</v>
      </c>
      <c r="F168" t="s">
        <v>587</v>
      </c>
      <c r="G168" t="s">
        <v>581</v>
      </c>
      <c r="H168">
        <v>1</v>
      </c>
      <c r="I168">
        <v>2</v>
      </c>
      <c r="J168">
        <v>3</v>
      </c>
      <c r="K168">
        <v>1</v>
      </c>
      <c r="L168">
        <v>0</v>
      </c>
      <c r="M168">
        <v>3</v>
      </c>
      <c r="N168">
        <v>3</v>
      </c>
      <c r="O168">
        <v>4</v>
      </c>
      <c r="P168">
        <v>2</v>
      </c>
      <c r="Q168">
        <v>3</v>
      </c>
      <c r="R168">
        <v>3</v>
      </c>
      <c r="S168">
        <v>0</v>
      </c>
      <c r="T168">
        <f t="shared" si="20"/>
        <v>2.5</v>
      </c>
      <c r="U168">
        <f t="shared" si="21"/>
        <v>1.3333333333333333</v>
      </c>
      <c r="V168">
        <f t="shared" si="22"/>
        <v>3</v>
      </c>
      <c r="W168">
        <f t="shared" si="23"/>
        <v>2</v>
      </c>
      <c r="X168">
        <f t="shared" si="24"/>
        <v>0.5</v>
      </c>
      <c r="Y168">
        <f t="shared" si="25"/>
        <v>1.247219128924647</v>
      </c>
      <c r="Z168">
        <f t="shared" si="26"/>
        <v>0.81649658092772603</v>
      </c>
      <c r="AA168">
        <f t="shared" si="27"/>
        <v>1.4142135623730951</v>
      </c>
      <c r="AB168">
        <f t="shared" si="28"/>
        <v>1.875</v>
      </c>
      <c r="AC168">
        <f t="shared" si="29"/>
        <v>1.5</v>
      </c>
    </row>
    <row r="169" spans="4:29">
      <c r="D169" t="s">
        <v>588</v>
      </c>
      <c r="E169" t="s">
        <v>589</v>
      </c>
      <c r="F169" t="s">
        <v>590</v>
      </c>
      <c r="G169" t="s">
        <v>591</v>
      </c>
      <c r="H169">
        <v>0</v>
      </c>
      <c r="I169">
        <v>2</v>
      </c>
      <c r="J169">
        <v>2</v>
      </c>
      <c r="K169">
        <v>3</v>
      </c>
      <c r="L169">
        <v>1</v>
      </c>
      <c r="M169">
        <v>2</v>
      </c>
      <c r="N169">
        <v>2</v>
      </c>
      <c r="O169">
        <v>6</v>
      </c>
      <c r="P169">
        <v>1</v>
      </c>
      <c r="Q169">
        <v>3</v>
      </c>
      <c r="R169">
        <v>2</v>
      </c>
      <c r="S169">
        <v>0</v>
      </c>
      <c r="T169">
        <f t="shared" si="20"/>
        <v>2</v>
      </c>
      <c r="U169">
        <f t="shared" si="21"/>
        <v>2</v>
      </c>
      <c r="V169">
        <f t="shared" si="22"/>
        <v>3</v>
      </c>
      <c r="W169">
        <f t="shared" si="23"/>
        <v>1.6666666666666667</v>
      </c>
      <c r="X169">
        <f t="shared" si="24"/>
        <v>0</v>
      </c>
      <c r="Y169">
        <f t="shared" si="25"/>
        <v>0.81649658092772603</v>
      </c>
      <c r="Z169">
        <f t="shared" si="26"/>
        <v>2.1602468994692869</v>
      </c>
      <c r="AA169">
        <f t="shared" si="27"/>
        <v>1.247219128924647</v>
      </c>
      <c r="AB169">
        <f t="shared" si="28"/>
        <v>1</v>
      </c>
      <c r="AC169">
        <f t="shared" si="29"/>
        <v>1.7999999999999998</v>
      </c>
    </row>
    <row r="170" spans="4:29">
      <c r="D170" t="s">
        <v>179</v>
      </c>
      <c r="E170" t="s">
        <v>180</v>
      </c>
      <c r="F170" t="s">
        <v>181</v>
      </c>
      <c r="G170" t="s">
        <v>512</v>
      </c>
      <c r="H170">
        <v>0</v>
      </c>
      <c r="I170">
        <v>0</v>
      </c>
      <c r="J170">
        <v>1</v>
      </c>
      <c r="K170">
        <v>1</v>
      </c>
      <c r="L170">
        <v>0</v>
      </c>
      <c r="M170">
        <v>1</v>
      </c>
      <c r="N170">
        <v>1</v>
      </c>
      <c r="O170">
        <v>0</v>
      </c>
      <c r="P170">
        <v>0</v>
      </c>
      <c r="Q170">
        <v>0</v>
      </c>
      <c r="R170">
        <v>1</v>
      </c>
      <c r="S170">
        <v>1</v>
      </c>
      <c r="T170">
        <f t="shared" si="20"/>
        <v>0.5</v>
      </c>
      <c r="U170">
        <f t="shared" si="21"/>
        <v>0.66666666666666663</v>
      </c>
      <c r="V170">
        <f t="shared" si="22"/>
        <v>0.33333333333333331</v>
      </c>
      <c r="W170">
        <f t="shared" si="23"/>
        <v>0.66666666666666663</v>
      </c>
      <c r="X170">
        <f t="shared" si="24"/>
        <v>0.5</v>
      </c>
      <c r="Y170">
        <f t="shared" si="25"/>
        <v>0.47140452079103168</v>
      </c>
      <c r="Z170">
        <f t="shared" si="26"/>
        <v>0.47140452079103168</v>
      </c>
      <c r="AA170">
        <f t="shared" si="27"/>
        <v>0.47140452079103168</v>
      </c>
      <c r="AB170">
        <f t="shared" si="28"/>
        <v>0.75</v>
      </c>
      <c r="AC170">
        <f t="shared" si="29"/>
        <v>0.5</v>
      </c>
    </row>
    <row r="171" spans="4:29">
      <c r="D171" t="s">
        <v>592</v>
      </c>
      <c r="E171" t="s">
        <v>593</v>
      </c>
      <c r="F171" t="s">
        <v>594</v>
      </c>
      <c r="G171" t="s">
        <v>512</v>
      </c>
      <c r="H171">
        <v>1</v>
      </c>
      <c r="I171">
        <v>2</v>
      </c>
      <c r="J171">
        <v>1</v>
      </c>
      <c r="K171">
        <v>0</v>
      </c>
      <c r="L171">
        <v>2</v>
      </c>
      <c r="M171">
        <v>3</v>
      </c>
      <c r="N171">
        <v>2</v>
      </c>
      <c r="O171">
        <v>3</v>
      </c>
      <c r="P171">
        <v>1</v>
      </c>
      <c r="Q171">
        <v>1</v>
      </c>
      <c r="R171">
        <v>2</v>
      </c>
      <c r="S171">
        <v>1</v>
      </c>
      <c r="T171">
        <f t="shared" si="20"/>
        <v>1.5</v>
      </c>
      <c r="U171">
        <f t="shared" si="21"/>
        <v>1.6666666666666667</v>
      </c>
      <c r="V171">
        <f t="shared" si="22"/>
        <v>2</v>
      </c>
      <c r="W171">
        <f t="shared" si="23"/>
        <v>1.3333333333333333</v>
      </c>
      <c r="X171">
        <f t="shared" si="24"/>
        <v>0.5</v>
      </c>
      <c r="Y171">
        <f t="shared" si="25"/>
        <v>1.247219128924647</v>
      </c>
      <c r="Z171">
        <f t="shared" si="26"/>
        <v>0.81649658092772603</v>
      </c>
      <c r="AA171">
        <f t="shared" si="27"/>
        <v>0.47140452079103168</v>
      </c>
      <c r="AB171">
        <f t="shared" si="28"/>
        <v>0.89999999999999991</v>
      </c>
      <c r="AC171">
        <f t="shared" si="29"/>
        <v>1.5</v>
      </c>
    </row>
    <row r="172" spans="4:29">
      <c r="D172" t="s">
        <v>595</v>
      </c>
      <c r="E172" t="s">
        <v>596</v>
      </c>
      <c r="F172" t="s">
        <v>597</v>
      </c>
      <c r="G172" t="s">
        <v>164</v>
      </c>
      <c r="H172">
        <v>1</v>
      </c>
      <c r="I172">
        <v>3</v>
      </c>
      <c r="J172">
        <v>9</v>
      </c>
      <c r="K172">
        <v>3</v>
      </c>
      <c r="L172">
        <v>5</v>
      </c>
      <c r="M172">
        <v>0</v>
      </c>
      <c r="N172">
        <v>0</v>
      </c>
      <c r="O172">
        <v>0</v>
      </c>
      <c r="P172">
        <v>1</v>
      </c>
      <c r="Q172">
        <v>1</v>
      </c>
      <c r="R172">
        <v>1</v>
      </c>
      <c r="S172">
        <v>2</v>
      </c>
      <c r="T172">
        <f t="shared" si="20"/>
        <v>6</v>
      </c>
      <c r="U172">
        <f t="shared" si="21"/>
        <v>2.6666666666666665</v>
      </c>
      <c r="V172">
        <f t="shared" si="22"/>
        <v>0.33333333333333331</v>
      </c>
      <c r="W172">
        <f t="shared" si="23"/>
        <v>1.3333333333333333</v>
      </c>
      <c r="X172">
        <f t="shared" si="24"/>
        <v>3</v>
      </c>
      <c r="Y172">
        <f t="shared" si="25"/>
        <v>2.0548046676563256</v>
      </c>
      <c r="Z172">
        <f t="shared" si="26"/>
        <v>0.47140452079103168</v>
      </c>
      <c r="AA172">
        <f t="shared" si="27"/>
        <v>0.47140452079103168</v>
      </c>
      <c r="AB172">
        <f t="shared" si="28"/>
        <v>2.25</v>
      </c>
      <c r="AC172">
        <f t="shared" si="29"/>
        <v>0.25</v>
      </c>
    </row>
    <row r="173" spans="4:29">
      <c r="D173" t="s">
        <v>598</v>
      </c>
      <c r="E173" t="s">
        <v>599</v>
      </c>
      <c r="F173" t="s">
        <v>600</v>
      </c>
      <c r="G173" t="s">
        <v>254</v>
      </c>
      <c r="H173">
        <v>0</v>
      </c>
      <c r="I173">
        <v>3</v>
      </c>
      <c r="J173">
        <v>3</v>
      </c>
      <c r="K173">
        <v>0</v>
      </c>
      <c r="L173">
        <v>2</v>
      </c>
      <c r="M173">
        <v>1</v>
      </c>
      <c r="N173">
        <v>5</v>
      </c>
      <c r="O173">
        <v>0</v>
      </c>
      <c r="P173">
        <v>4</v>
      </c>
      <c r="Q173">
        <v>1</v>
      </c>
      <c r="R173">
        <v>4</v>
      </c>
      <c r="S173">
        <v>4</v>
      </c>
      <c r="T173">
        <f t="shared" si="20"/>
        <v>3</v>
      </c>
      <c r="U173">
        <f t="shared" si="21"/>
        <v>1</v>
      </c>
      <c r="V173">
        <f t="shared" si="22"/>
        <v>3</v>
      </c>
      <c r="W173">
        <f t="shared" si="23"/>
        <v>3</v>
      </c>
      <c r="X173">
        <f t="shared" si="24"/>
        <v>0</v>
      </c>
      <c r="Y173">
        <f t="shared" si="25"/>
        <v>0.81649658092772603</v>
      </c>
      <c r="Z173">
        <f t="shared" si="26"/>
        <v>2.1602468994692869</v>
      </c>
      <c r="AA173">
        <f t="shared" si="27"/>
        <v>1.4142135623730951</v>
      </c>
      <c r="AB173">
        <f t="shared" si="28"/>
        <v>3</v>
      </c>
      <c r="AC173">
        <f t="shared" si="29"/>
        <v>1</v>
      </c>
    </row>
    <row r="174" spans="4:29">
      <c r="D174" t="s">
        <v>601</v>
      </c>
      <c r="E174" t="s">
        <v>602</v>
      </c>
      <c r="F174" t="s">
        <v>603</v>
      </c>
      <c r="G174" t="s">
        <v>604</v>
      </c>
      <c r="H174">
        <v>0</v>
      </c>
      <c r="I174">
        <v>2</v>
      </c>
      <c r="J174">
        <v>1</v>
      </c>
      <c r="K174">
        <v>2</v>
      </c>
      <c r="L174">
        <v>6</v>
      </c>
      <c r="M174">
        <v>1</v>
      </c>
      <c r="N174">
        <v>0</v>
      </c>
      <c r="O174">
        <v>4</v>
      </c>
      <c r="P174">
        <v>1</v>
      </c>
      <c r="Q174">
        <v>4</v>
      </c>
      <c r="R174">
        <v>4</v>
      </c>
      <c r="S174">
        <v>1</v>
      </c>
      <c r="T174">
        <f t="shared" si="20"/>
        <v>1.5</v>
      </c>
      <c r="U174">
        <f t="shared" si="21"/>
        <v>3</v>
      </c>
      <c r="V174">
        <f t="shared" si="22"/>
        <v>1.6666666666666667</v>
      </c>
      <c r="W174">
        <f t="shared" si="23"/>
        <v>3</v>
      </c>
      <c r="X174">
        <f t="shared" si="24"/>
        <v>0.5</v>
      </c>
      <c r="Y174">
        <f t="shared" si="25"/>
        <v>2.1602468994692869</v>
      </c>
      <c r="Z174">
        <f t="shared" si="26"/>
        <v>1.699673171197595</v>
      </c>
      <c r="AA174">
        <f t="shared" si="27"/>
        <v>1.4142135623730951</v>
      </c>
      <c r="AB174">
        <f t="shared" si="28"/>
        <v>0.5</v>
      </c>
      <c r="AC174">
        <f t="shared" si="29"/>
        <v>0.55555555555555558</v>
      </c>
    </row>
    <row r="175" spans="4:29">
      <c r="D175" t="s">
        <v>605</v>
      </c>
      <c r="E175" t="s">
        <v>606</v>
      </c>
      <c r="F175" t="s">
        <v>607</v>
      </c>
      <c r="G175" t="s">
        <v>512</v>
      </c>
      <c r="H175">
        <v>0</v>
      </c>
      <c r="I175">
        <v>6</v>
      </c>
      <c r="J175">
        <v>3</v>
      </c>
      <c r="K175">
        <v>11</v>
      </c>
      <c r="L175">
        <v>3</v>
      </c>
      <c r="M175">
        <v>1</v>
      </c>
      <c r="N175">
        <v>1</v>
      </c>
      <c r="O175">
        <v>1</v>
      </c>
      <c r="P175">
        <v>0</v>
      </c>
      <c r="Q175">
        <v>0</v>
      </c>
      <c r="R175">
        <v>4</v>
      </c>
      <c r="S175">
        <v>2</v>
      </c>
      <c r="T175">
        <f t="shared" si="20"/>
        <v>4.5</v>
      </c>
      <c r="U175">
        <f t="shared" si="21"/>
        <v>5</v>
      </c>
      <c r="V175">
        <f t="shared" si="22"/>
        <v>0.66666666666666663</v>
      </c>
      <c r="W175">
        <f t="shared" si="23"/>
        <v>2</v>
      </c>
      <c r="X175">
        <f t="shared" si="24"/>
        <v>1.5</v>
      </c>
      <c r="Y175">
        <f t="shared" si="25"/>
        <v>4.3204937989385739</v>
      </c>
      <c r="Z175">
        <f t="shared" si="26"/>
        <v>0.47140452079103168</v>
      </c>
      <c r="AA175">
        <f t="shared" si="27"/>
        <v>1.6329931618554521</v>
      </c>
      <c r="AB175">
        <f t="shared" si="28"/>
        <v>0.9</v>
      </c>
      <c r="AC175">
        <f t="shared" si="29"/>
        <v>0.33333333333333331</v>
      </c>
    </row>
    <row r="176" spans="4:29">
      <c r="D176" t="s">
        <v>608</v>
      </c>
      <c r="E176" t="s">
        <v>609</v>
      </c>
      <c r="F176" t="s">
        <v>610</v>
      </c>
      <c r="G176" t="s">
        <v>279</v>
      </c>
      <c r="H176">
        <v>0</v>
      </c>
      <c r="I176">
        <v>4</v>
      </c>
      <c r="J176">
        <v>6</v>
      </c>
      <c r="K176">
        <v>3</v>
      </c>
      <c r="L176">
        <v>6</v>
      </c>
      <c r="M176">
        <v>0</v>
      </c>
      <c r="N176">
        <v>0</v>
      </c>
      <c r="O176">
        <v>2</v>
      </c>
      <c r="P176">
        <v>1</v>
      </c>
      <c r="Q176">
        <v>1</v>
      </c>
      <c r="R176">
        <v>2</v>
      </c>
      <c r="S176">
        <v>4</v>
      </c>
      <c r="T176">
        <f t="shared" si="20"/>
        <v>5</v>
      </c>
      <c r="U176">
        <f t="shared" si="21"/>
        <v>3</v>
      </c>
      <c r="V176">
        <f t="shared" si="22"/>
        <v>1</v>
      </c>
      <c r="W176">
        <f t="shared" si="23"/>
        <v>2.3333333333333335</v>
      </c>
      <c r="X176">
        <f t="shared" si="24"/>
        <v>1</v>
      </c>
      <c r="Y176">
        <f t="shared" si="25"/>
        <v>2.4494897427831779</v>
      </c>
      <c r="Z176">
        <f t="shared" si="26"/>
        <v>0.81649658092772603</v>
      </c>
      <c r="AA176">
        <f t="shared" si="27"/>
        <v>1.247219128924647</v>
      </c>
      <c r="AB176">
        <f t="shared" si="28"/>
        <v>1.6666666666666667</v>
      </c>
      <c r="AC176">
        <f t="shared" si="29"/>
        <v>0.42857142857142855</v>
      </c>
    </row>
    <row r="177" spans="4:29">
      <c r="D177" t="s">
        <v>611</v>
      </c>
      <c r="E177" t="s">
        <v>612</v>
      </c>
      <c r="F177" t="s">
        <v>613</v>
      </c>
      <c r="G177" t="s">
        <v>225</v>
      </c>
      <c r="H177">
        <v>1</v>
      </c>
      <c r="I177">
        <v>2</v>
      </c>
      <c r="J177">
        <v>9</v>
      </c>
      <c r="K177">
        <v>3</v>
      </c>
      <c r="L177">
        <v>1</v>
      </c>
      <c r="M177">
        <v>0</v>
      </c>
      <c r="N177">
        <v>0</v>
      </c>
      <c r="O177">
        <v>0</v>
      </c>
      <c r="P177">
        <v>3</v>
      </c>
      <c r="Q177">
        <v>3</v>
      </c>
      <c r="R177">
        <v>0</v>
      </c>
      <c r="S177">
        <v>2</v>
      </c>
      <c r="T177">
        <f t="shared" si="20"/>
        <v>5.5</v>
      </c>
      <c r="U177">
        <f t="shared" si="21"/>
        <v>1.3333333333333333</v>
      </c>
      <c r="V177">
        <f t="shared" si="22"/>
        <v>1</v>
      </c>
      <c r="W177">
        <f t="shared" si="23"/>
        <v>1.6666666666666667</v>
      </c>
      <c r="X177">
        <f t="shared" si="24"/>
        <v>3.5</v>
      </c>
      <c r="Y177">
        <f t="shared" si="25"/>
        <v>1.247219128924647</v>
      </c>
      <c r="Z177">
        <f t="shared" si="26"/>
        <v>1.4142135623730951</v>
      </c>
      <c r="AA177">
        <f t="shared" si="27"/>
        <v>1.247219128924647</v>
      </c>
      <c r="AB177">
        <f t="shared" si="28"/>
        <v>4.125</v>
      </c>
      <c r="AC177">
        <f t="shared" si="29"/>
        <v>0.6</v>
      </c>
    </row>
    <row r="178" spans="4:29">
      <c r="D178" t="s">
        <v>614</v>
      </c>
      <c r="E178" t="s">
        <v>615</v>
      </c>
      <c r="F178" t="s">
        <v>616</v>
      </c>
      <c r="G178" t="s">
        <v>617</v>
      </c>
      <c r="H178">
        <v>0</v>
      </c>
      <c r="I178">
        <v>3</v>
      </c>
      <c r="J178">
        <v>6</v>
      </c>
      <c r="K178">
        <v>6</v>
      </c>
      <c r="L178">
        <v>3</v>
      </c>
      <c r="M178">
        <v>2</v>
      </c>
      <c r="N178">
        <v>1</v>
      </c>
      <c r="O178">
        <v>2</v>
      </c>
      <c r="P178">
        <v>0</v>
      </c>
      <c r="Q178">
        <v>1</v>
      </c>
      <c r="R178">
        <v>1</v>
      </c>
      <c r="S178">
        <v>3</v>
      </c>
      <c r="T178">
        <f t="shared" si="20"/>
        <v>4.5</v>
      </c>
      <c r="U178">
        <f t="shared" si="21"/>
        <v>3.6666666666666665</v>
      </c>
      <c r="V178">
        <f t="shared" si="22"/>
        <v>1</v>
      </c>
      <c r="W178">
        <f t="shared" si="23"/>
        <v>1.6666666666666667</v>
      </c>
      <c r="X178">
        <f t="shared" si="24"/>
        <v>1.5</v>
      </c>
      <c r="Y178">
        <f t="shared" si="25"/>
        <v>1.699673171197595</v>
      </c>
      <c r="Z178">
        <f t="shared" si="26"/>
        <v>0.81649658092772603</v>
      </c>
      <c r="AA178">
        <f t="shared" si="27"/>
        <v>0.94280904158206336</v>
      </c>
      <c r="AB178">
        <f t="shared" si="28"/>
        <v>1.2272727272727273</v>
      </c>
      <c r="AC178">
        <f t="shared" si="29"/>
        <v>0.6</v>
      </c>
    </row>
    <row r="179" spans="4:29">
      <c r="D179" t="s">
        <v>618</v>
      </c>
      <c r="E179" t="s">
        <v>619</v>
      </c>
      <c r="F179" t="s">
        <v>620</v>
      </c>
      <c r="G179" t="s">
        <v>621</v>
      </c>
      <c r="H179">
        <v>0</v>
      </c>
      <c r="I179">
        <v>1</v>
      </c>
      <c r="J179">
        <v>0</v>
      </c>
      <c r="K179">
        <v>0</v>
      </c>
      <c r="L179">
        <v>0</v>
      </c>
      <c r="M179">
        <v>0</v>
      </c>
      <c r="N179">
        <v>2</v>
      </c>
      <c r="O179">
        <v>12</v>
      </c>
      <c r="P179">
        <v>4</v>
      </c>
      <c r="Q179">
        <v>7</v>
      </c>
      <c r="R179">
        <v>2</v>
      </c>
      <c r="S179">
        <v>2</v>
      </c>
      <c r="T179">
        <f t="shared" si="20"/>
        <v>0.5</v>
      </c>
      <c r="U179">
        <f t="shared" si="21"/>
        <v>0</v>
      </c>
      <c r="V179">
        <f t="shared" si="22"/>
        <v>6</v>
      </c>
      <c r="W179">
        <f t="shared" si="23"/>
        <v>3.6666666666666665</v>
      </c>
      <c r="X179">
        <f t="shared" si="24"/>
        <v>0.5</v>
      </c>
      <c r="Y179">
        <f t="shared" si="25"/>
        <v>0</v>
      </c>
      <c r="Z179">
        <f t="shared" si="26"/>
        <v>4.3204937989385739</v>
      </c>
      <c r="AA179">
        <f t="shared" si="27"/>
        <v>2.3570226039551585</v>
      </c>
      <c r="AB179" t="e">
        <f t="shared" si="28"/>
        <v>#DIV/0!</v>
      </c>
      <c r="AC179">
        <f t="shared" si="29"/>
        <v>1.6363636363636365</v>
      </c>
    </row>
    <row r="180" spans="4:29">
      <c r="D180" t="s">
        <v>622</v>
      </c>
      <c r="E180" t="s">
        <v>623</v>
      </c>
      <c r="F180" t="s">
        <v>624</v>
      </c>
      <c r="G180" t="s">
        <v>323</v>
      </c>
      <c r="H180">
        <v>0</v>
      </c>
      <c r="I180">
        <v>4</v>
      </c>
      <c r="J180">
        <v>1</v>
      </c>
      <c r="K180">
        <v>1</v>
      </c>
      <c r="L180">
        <v>6</v>
      </c>
      <c r="M180">
        <v>3</v>
      </c>
      <c r="N180">
        <v>2</v>
      </c>
      <c r="O180">
        <v>2</v>
      </c>
      <c r="P180">
        <v>0</v>
      </c>
      <c r="Q180">
        <v>2</v>
      </c>
      <c r="R180">
        <v>4</v>
      </c>
      <c r="S180">
        <v>0</v>
      </c>
      <c r="T180">
        <f t="shared" si="20"/>
        <v>2.5</v>
      </c>
      <c r="U180">
        <f t="shared" si="21"/>
        <v>3.3333333333333335</v>
      </c>
      <c r="V180">
        <f t="shared" si="22"/>
        <v>1.3333333333333333</v>
      </c>
      <c r="W180">
        <f t="shared" si="23"/>
        <v>2</v>
      </c>
      <c r="X180">
        <f t="shared" si="24"/>
        <v>1.5</v>
      </c>
      <c r="Y180">
        <f t="shared" si="25"/>
        <v>2.0548046676563256</v>
      </c>
      <c r="Z180">
        <f t="shared" si="26"/>
        <v>0.94280904158206336</v>
      </c>
      <c r="AA180">
        <f t="shared" si="27"/>
        <v>1.6329931618554521</v>
      </c>
      <c r="AB180">
        <f t="shared" si="28"/>
        <v>0.75</v>
      </c>
      <c r="AC180">
        <f t="shared" si="29"/>
        <v>0.66666666666666663</v>
      </c>
    </row>
    <row r="181" spans="4:29">
      <c r="D181" t="s">
        <v>625</v>
      </c>
      <c r="E181" t="s">
        <v>626</v>
      </c>
      <c r="F181" t="s">
        <v>627</v>
      </c>
      <c r="G181" t="s">
        <v>113</v>
      </c>
      <c r="H181">
        <v>1</v>
      </c>
      <c r="I181">
        <v>4</v>
      </c>
      <c r="J181">
        <v>3</v>
      </c>
      <c r="K181">
        <v>1</v>
      </c>
      <c r="L181">
        <v>2</v>
      </c>
      <c r="M181">
        <v>2</v>
      </c>
      <c r="N181">
        <v>1</v>
      </c>
      <c r="O181">
        <v>4</v>
      </c>
      <c r="P181">
        <v>1</v>
      </c>
      <c r="Q181">
        <v>1</v>
      </c>
      <c r="R181">
        <v>4</v>
      </c>
      <c r="S181">
        <v>1</v>
      </c>
      <c r="T181">
        <f t="shared" si="20"/>
        <v>3.5</v>
      </c>
      <c r="U181">
        <f t="shared" si="21"/>
        <v>1.6666666666666667</v>
      </c>
      <c r="V181">
        <f t="shared" si="22"/>
        <v>2</v>
      </c>
      <c r="W181">
        <f t="shared" si="23"/>
        <v>2</v>
      </c>
      <c r="X181">
        <f t="shared" si="24"/>
        <v>0.5</v>
      </c>
      <c r="Y181">
        <f t="shared" si="25"/>
        <v>0.47140452079103168</v>
      </c>
      <c r="Z181">
        <f t="shared" si="26"/>
        <v>1.4142135623730951</v>
      </c>
      <c r="AA181">
        <f t="shared" si="27"/>
        <v>1.4142135623730951</v>
      </c>
      <c r="AB181">
        <f t="shared" si="28"/>
        <v>2.1</v>
      </c>
      <c r="AC181">
        <f t="shared" si="29"/>
        <v>1</v>
      </c>
    </row>
    <row r="182" spans="4:29">
      <c r="D182" t="s">
        <v>628</v>
      </c>
      <c r="E182" t="s">
        <v>629</v>
      </c>
      <c r="F182" t="s">
        <v>630</v>
      </c>
      <c r="G182" t="s">
        <v>512</v>
      </c>
      <c r="H182">
        <v>0</v>
      </c>
      <c r="I182">
        <v>2</v>
      </c>
      <c r="J182">
        <v>4</v>
      </c>
      <c r="K182">
        <v>1</v>
      </c>
      <c r="L182">
        <v>6</v>
      </c>
      <c r="M182">
        <v>0</v>
      </c>
      <c r="N182">
        <v>1</v>
      </c>
      <c r="O182">
        <v>2</v>
      </c>
      <c r="P182">
        <v>0</v>
      </c>
      <c r="Q182">
        <v>2</v>
      </c>
      <c r="R182">
        <v>6</v>
      </c>
      <c r="S182">
        <v>3</v>
      </c>
      <c r="T182">
        <f t="shared" si="20"/>
        <v>3</v>
      </c>
      <c r="U182">
        <f t="shared" si="21"/>
        <v>2.3333333333333335</v>
      </c>
      <c r="V182">
        <f t="shared" si="22"/>
        <v>1</v>
      </c>
      <c r="W182">
        <f t="shared" si="23"/>
        <v>3.6666666666666665</v>
      </c>
      <c r="X182">
        <f t="shared" si="24"/>
        <v>1</v>
      </c>
      <c r="Y182">
        <f t="shared" si="25"/>
        <v>2.6246692913372702</v>
      </c>
      <c r="Z182">
        <f t="shared" si="26"/>
        <v>0.81649658092772603</v>
      </c>
      <c r="AA182">
        <f t="shared" si="27"/>
        <v>1.699673171197595</v>
      </c>
      <c r="AB182">
        <f t="shared" si="28"/>
        <v>1.2857142857142856</v>
      </c>
      <c r="AC182">
        <f t="shared" si="29"/>
        <v>0.27272727272727276</v>
      </c>
    </row>
    <row r="183" spans="4:29">
      <c r="D183" t="s">
        <v>631</v>
      </c>
      <c r="E183" t="s">
        <v>632</v>
      </c>
      <c r="F183" t="s">
        <v>633</v>
      </c>
      <c r="G183" t="s">
        <v>279</v>
      </c>
      <c r="H183">
        <v>0</v>
      </c>
      <c r="I183">
        <v>2</v>
      </c>
      <c r="J183">
        <v>4</v>
      </c>
      <c r="K183">
        <v>0</v>
      </c>
      <c r="L183">
        <v>2</v>
      </c>
      <c r="M183">
        <v>3</v>
      </c>
      <c r="N183">
        <v>1</v>
      </c>
      <c r="O183">
        <v>2</v>
      </c>
      <c r="P183">
        <v>0</v>
      </c>
      <c r="Q183">
        <v>2</v>
      </c>
      <c r="R183">
        <v>8</v>
      </c>
      <c r="S183">
        <v>0</v>
      </c>
      <c r="T183">
        <f t="shared" si="20"/>
        <v>3</v>
      </c>
      <c r="U183">
        <f t="shared" si="21"/>
        <v>1.6666666666666667</v>
      </c>
      <c r="V183">
        <f t="shared" si="22"/>
        <v>1</v>
      </c>
      <c r="W183">
        <f t="shared" si="23"/>
        <v>3.3333333333333335</v>
      </c>
      <c r="X183">
        <f t="shared" si="24"/>
        <v>1</v>
      </c>
      <c r="Y183">
        <f t="shared" si="25"/>
        <v>1.247219128924647</v>
      </c>
      <c r="Z183">
        <f t="shared" si="26"/>
        <v>0.81649658092772603</v>
      </c>
      <c r="AA183">
        <f t="shared" si="27"/>
        <v>3.39934634239519</v>
      </c>
      <c r="AB183">
        <f t="shared" si="28"/>
        <v>1.7999999999999998</v>
      </c>
      <c r="AC183">
        <f t="shared" si="29"/>
        <v>0.3</v>
      </c>
    </row>
    <row r="184" spans="4:29">
      <c r="D184" t="s">
        <v>634</v>
      </c>
      <c r="E184" t="s">
        <v>635</v>
      </c>
      <c r="F184" t="s">
        <v>636</v>
      </c>
      <c r="G184" t="s">
        <v>254</v>
      </c>
      <c r="H184">
        <v>2</v>
      </c>
      <c r="I184">
        <v>2</v>
      </c>
      <c r="J184">
        <v>0</v>
      </c>
      <c r="K184">
        <v>0</v>
      </c>
      <c r="L184">
        <v>0</v>
      </c>
      <c r="M184">
        <v>2</v>
      </c>
      <c r="N184">
        <v>1</v>
      </c>
      <c r="O184">
        <v>8</v>
      </c>
      <c r="P184">
        <v>2</v>
      </c>
      <c r="Q184">
        <v>5</v>
      </c>
      <c r="R184">
        <v>0</v>
      </c>
      <c r="S184">
        <v>1</v>
      </c>
      <c r="T184">
        <f t="shared" si="20"/>
        <v>1</v>
      </c>
      <c r="U184">
        <f t="shared" si="21"/>
        <v>0.66666666666666663</v>
      </c>
      <c r="V184">
        <f t="shared" si="22"/>
        <v>3.6666666666666665</v>
      </c>
      <c r="W184">
        <f t="shared" si="23"/>
        <v>2</v>
      </c>
      <c r="X184">
        <f t="shared" si="24"/>
        <v>1</v>
      </c>
      <c r="Y184">
        <f t="shared" si="25"/>
        <v>0.94280904158206336</v>
      </c>
      <c r="Z184">
        <f t="shared" si="26"/>
        <v>3.0912061651652345</v>
      </c>
      <c r="AA184">
        <f t="shared" si="27"/>
        <v>2.1602468994692869</v>
      </c>
      <c r="AB184">
        <f t="shared" si="28"/>
        <v>1.5</v>
      </c>
      <c r="AC184">
        <f t="shared" si="29"/>
        <v>1.8333333333333333</v>
      </c>
    </row>
    <row r="185" spans="4:29">
      <c r="D185" t="s">
        <v>637</v>
      </c>
      <c r="E185" t="s">
        <v>638</v>
      </c>
      <c r="F185" t="s">
        <v>639</v>
      </c>
      <c r="G185" t="s">
        <v>47</v>
      </c>
      <c r="H185">
        <v>1</v>
      </c>
      <c r="I185">
        <v>0</v>
      </c>
      <c r="J185">
        <v>0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>
        <v>1</v>
      </c>
      <c r="R185">
        <v>1</v>
      </c>
      <c r="S185">
        <v>1</v>
      </c>
      <c r="T185">
        <f t="shared" si="20"/>
        <v>0</v>
      </c>
      <c r="U185">
        <f t="shared" si="21"/>
        <v>1</v>
      </c>
      <c r="V185">
        <f t="shared" si="22"/>
        <v>1</v>
      </c>
      <c r="W185">
        <f t="shared" si="23"/>
        <v>1</v>
      </c>
      <c r="X185">
        <f t="shared" si="24"/>
        <v>0</v>
      </c>
      <c r="Y185">
        <f t="shared" si="25"/>
        <v>0</v>
      </c>
      <c r="Z185">
        <f t="shared" si="26"/>
        <v>0</v>
      </c>
      <c r="AA185">
        <f t="shared" si="27"/>
        <v>0</v>
      </c>
      <c r="AB185">
        <f t="shared" si="28"/>
        <v>0</v>
      </c>
      <c r="AC185">
        <f t="shared" si="29"/>
        <v>1</v>
      </c>
    </row>
    <row r="186" spans="4:29">
      <c r="D186" t="s">
        <v>640</v>
      </c>
      <c r="E186" t="s">
        <v>641</v>
      </c>
      <c r="F186" t="s">
        <v>642</v>
      </c>
      <c r="G186" t="s">
        <v>497</v>
      </c>
      <c r="H186">
        <v>0</v>
      </c>
      <c r="I186">
        <v>0</v>
      </c>
      <c r="J186">
        <v>3</v>
      </c>
      <c r="K186">
        <v>2</v>
      </c>
      <c r="L186">
        <v>4</v>
      </c>
      <c r="M186">
        <v>1</v>
      </c>
      <c r="N186">
        <v>0</v>
      </c>
      <c r="O186">
        <v>3</v>
      </c>
      <c r="P186">
        <v>0</v>
      </c>
      <c r="Q186">
        <v>2</v>
      </c>
      <c r="R186">
        <v>2</v>
      </c>
      <c r="S186">
        <v>1</v>
      </c>
      <c r="T186">
        <f t="shared" si="20"/>
        <v>1.5</v>
      </c>
      <c r="U186">
        <f t="shared" si="21"/>
        <v>2.3333333333333335</v>
      </c>
      <c r="V186">
        <f t="shared" si="22"/>
        <v>1</v>
      </c>
      <c r="W186">
        <f t="shared" si="23"/>
        <v>1.6666666666666667</v>
      </c>
      <c r="X186">
        <f t="shared" si="24"/>
        <v>1.5</v>
      </c>
      <c r="Y186">
        <f t="shared" si="25"/>
        <v>1.247219128924647</v>
      </c>
      <c r="Z186">
        <f t="shared" si="26"/>
        <v>1.4142135623730951</v>
      </c>
      <c r="AA186">
        <f t="shared" si="27"/>
        <v>0.47140452079103168</v>
      </c>
      <c r="AB186">
        <f t="shared" si="28"/>
        <v>0.64285714285714279</v>
      </c>
      <c r="AC186">
        <f t="shared" si="29"/>
        <v>0.6</v>
      </c>
    </row>
    <row r="187" spans="4:29">
      <c r="D187" t="s">
        <v>643</v>
      </c>
      <c r="E187" t="s">
        <v>644</v>
      </c>
      <c r="F187" t="s">
        <v>645</v>
      </c>
      <c r="G187" t="s">
        <v>558</v>
      </c>
      <c r="H187">
        <v>3</v>
      </c>
      <c r="I187">
        <v>0</v>
      </c>
      <c r="J187">
        <v>0</v>
      </c>
      <c r="K187">
        <v>0</v>
      </c>
      <c r="L187">
        <v>1</v>
      </c>
      <c r="M187">
        <v>0</v>
      </c>
      <c r="N187">
        <v>3</v>
      </c>
      <c r="O187">
        <v>1</v>
      </c>
      <c r="P187">
        <v>5</v>
      </c>
      <c r="Q187">
        <v>6</v>
      </c>
      <c r="R187">
        <v>1</v>
      </c>
      <c r="S187">
        <v>0</v>
      </c>
      <c r="T187">
        <f t="shared" si="20"/>
        <v>0</v>
      </c>
      <c r="U187">
        <f t="shared" si="21"/>
        <v>0.33333333333333331</v>
      </c>
      <c r="V187">
        <f t="shared" si="22"/>
        <v>3</v>
      </c>
      <c r="W187">
        <f t="shared" si="23"/>
        <v>2.3333333333333335</v>
      </c>
      <c r="X187">
        <f t="shared" si="24"/>
        <v>0</v>
      </c>
      <c r="Y187">
        <f t="shared" si="25"/>
        <v>0.47140452079103168</v>
      </c>
      <c r="Z187">
        <f t="shared" si="26"/>
        <v>1.6329931618554521</v>
      </c>
      <c r="AA187">
        <f t="shared" si="27"/>
        <v>2.6246692913372702</v>
      </c>
      <c r="AB187">
        <f t="shared" si="28"/>
        <v>0</v>
      </c>
      <c r="AC187">
        <f t="shared" si="29"/>
        <v>1.2857142857142856</v>
      </c>
    </row>
    <row r="188" spans="4:29">
      <c r="D188" t="s">
        <v>646</v>
      </c>
      <c r="E188" t="s">
        <v>647</v>
      </c>
      <c r="F188" t="s">
        <v>648</v>
      </c>
      <c r="G188" t="s">
        <v>279</v>
      </c>
      <c r="H188">
        <v>0</v>
      </c>
      <c r="I188">
        <v>2</v>
      </c>
      <c r="J188">
        <v>2</v>
      </c>
      <c r="K188">
        <v>0</v>
      </c>
      <c r="L188">
        <v>0</v>
      </c>
      <c r="M188">
        <v>2</v>
      </c>
      <c r="N188">
        <v>2</v>
      </c>
      <c r="O188">
        <v>10</v>
      </c>
      <c r="P188">
        <v>1</v>
      </c>
      <c r="Q188">
        <v>1</v>
      </c>
      <c r="R188">
        <v>1</v>
      </c>
      <c r="S188">
        <v>0</v>
      </c>
      <c r="T188">
        <f t="shared" si="20"/>
        <v>2</v>
      </c>
      <c r="U188">
        <f t="shared" si="21"/>
        <v>0.66666666666666663</v>
      </c>
      <c r="V188">
        <f t="shared" si="22"/>
        <v>4.333333333333333</v>
      </c>
      <c r="W188">
        <f t="shared" si="23"/>
        <v>0.66666666666666663</v>
      </c>
      <c r="X188">
        <f t="shared" si="24"/>
        <v>0</v>
      </c>
      <c r="Y188">
        <f t="shared" si="25"/>
        <v>0.94280904158206336</v>
      </c>
      <c r="Z188">
        <f t="shared" si="26"/>
        <v>4.0276819911981905</v>
      </c>
      <c r="AA188">
        <f t="shared" si="27"/>
        <v>0.47140452079103168</v>
      </c>
      <c r="AB188">
        <f t="shared" si="28"/>
        <v>3</v>
      </c>
      <c r="AC188">
        <f t="shared" si="29"/>
        <v>6.5</v>
      </c>
    </row>
    <row r="189" spans="4:29">
      <c r="D189" t="s">
        <v>649</v>
      </c>
      <c r="E189" t="s">
        <v>650</v>
      </c>
      <c r="F189" t="s">
        <v>651</v>
      </c>
      <c r="G189" t="s">
        <v>652</v>
      </c>
      <c r="H189">
        <v>4</v>
      </c>
      <c r="I189">
        <v>0</v>
      </c>
      <c r="J189">
        <v>0</v>
      </c>
      <c r="K189">
        <v>0</v>
      </c>
      <c r="L189">
        <v>1</v>
      </c>
      <c r="M189">
        <v>1</v>
      </c>
      <c r="N189">
        <v>2</v>
      </c>
      <c r="O189">
        <v>2</v>
      </c>
      <c r="P189">
        <v>3</v>
      </c>
      <c r="Q189">
        <v>2</v>
      </c>
      <c r="R189">
        <v>1</v>
      </c>
      <c r="S189">
        <v>0</v>
      </c>
      <c r="T189">
        <f t="shared" si="20"/>
        <v>0</v>
      </c>
      <c r="U189">
        <f t="shared" si="21"/>
        <v>0.66666666666666663</v>
      </c>
      <c r="V189">
        <f t="shared" si="22"/>
        <v>2.3333333333333335</v>
      </c>
      <c r="W189">
        <f t="shared" si="23"/>
        <v>1</v>
      </c>
      <c r="X189">
        <f t="shared" si="24"/>
        <v>0</v>
      </c>
      <c r="Y189">
        <f t="shared" si="25"/>
        <v>0.47140452079103168</v>
      </c>
      <c r="Z189">
        <f t="shared" si="26"/>
        <v>0.47140452079103168</v>
      </c>
      <c r="AA189">
        <f t="shared" si="27"/>
        <v>0.81649658092772603</v>
      </c>
      <c r="AB189">
        <f t="shared" si="28"/>
        <v>0</v>
      </c>
      <c r="AC189">
        <f t="shared" si="29"/>
        <v>2.3333333333333335</v>
      </c>
    </row>
    <row r="190" spans="4:29">
      <c r="D190" t="s">
        <v>653</v>
      </c>
      <c r="E190" t="s">
        <v>654</v>
      </c>
      <c r="F190" t="s">
        <v>655</v>
      </c>
      <c r="G190" t="s">
        <v>512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4</v>
      </c>
      <c r="N190">
        <v>0</v>
      </c>
      <c r="O190">
        <v>8</v>
      </c>
      <c r="P190">
        <v>1</v>
      </c>
      <c r="Q190">
        <v>8</v>
      </c>
      <c r="R190">
        <v>1</v>
      </c>
      <c r="S190">
        <v>0</v>
      </c>
      <c r="T190">
        <f t="shared" si="20"/>
        <v>0</v>
      </c>
      <c r="U190">
        <f t="shared" si="21"/>
        <v>1.3333333333333333</v>
      </c>
      <c r="V190">
        <f t="shared" si="22"/>
        <v>3</v>
      </c>
      <c r="W190">
        <f t="shared" si="23"/>
        <v>3</v>
      </c>
      <c r="X190">
        <f t="shared" si="24"/>
        <v>0</v>
      </c>
      <c r="Y190">
        <f t="shared" si="25"/>
        <v>1.8856180831641267</v>
      </c>
      <c r="Z190">
        <f t="shared" si="26"/>
        <v>3.5590260840104371</v>
      </c>
      <c r="AA190">
        <f t="shared" si="27"/>
        <v>3.5590260840104371</v>
      </c>
      <c r="AB190">
        <f t="shared" si="28"/>
        <v>0</v>
      </c>
      <c r="AC190">
        <f t="shared" si="29"/>
        <v>1</v>
      </c>
    </row>
    <row r="191" spans="4:29">
      <c r="D191" t="s">
        <v>656</v>
      </c>
      <c r="E191" t="s">
        <v>657</v>
      </c>
      <c r="F191" t="s">
        <v>658</v>
      </c>
      <c r="G191" t="s">
        <v>294</v>
      </c>
      <c r="H191">
        <v>0</v>
      </c>
      <c r="I191">
        <v>4</v>
      </c>
      <c r="J191">
        <v>5</v>
      </c>
      <c r="K191">
        <v>2</v>
      </c>
      <c r="L191">
        <v>6</v>
      </c>
      <c r="M191">
        <v>1</v>
      </c>
      <c r="N191">
        <v>0</v>
      </c>
      <c r="O191">
        <v>1</v>
      </c>
      <c r="P191">
        <v>3</v>
      </c>
      <c r="Q191">
        <v>1</v>
      </c>
      <c r="R191">
        <v>3</v>
      </c>
      <c r="S191">
        <v>1</v>
      </c>
      <c r="T191">
        <f t="shared" si="20"/>
        <v>4.5</v>
      </c>
      <c r="U191">
        <f t="shared" si="21"/>
        <v>3</v>
      </c>
      <c r="V191">
        <f t="shared" si="22"/>
        <v>1.3333333333333333</v>
      </c>
      <c r="W191">
        <f t="shared" si="23"/>
        <v>1.6666666666666667</v>
      </c>
      <c r="X191">
        <f t="shared" si="24"/>
        <v>0.5</v>
      </c>
      <c r="Y191">
        <f t="shared" si="25"/>
        <v>2.1602468994692869</v>
      </c>
      <c r="Z191">
        <f t="shared" si="26"/>
        <v>1.247219128924647</v>
      </c>
      <c r="AA191">
        <f t="shared" si="27"/>
        <v>0.94280904158206336</v>
      </c>
      <c r="AB191">
        <f t="shared" si="28"/>
        <v>1.5</v>
      </c>
      <c r="AC191">
        <f t="shared" si="29"/>
        <v>0.79999999999999993</v>
      </c>
    </row>
    <row r="192" spans="4:29">
      <c r="D192" t="s">
        <v>659</v>
      </c>
      <c r="E192" t="s">
        <v>660</v>
      </c>
      <c r="F192" t="s">
        <v>661</v>
      </c>
      <c r="G192" t="s">
        <v>439</v>
      </c>
      <c r="H192">
        <v>0</v>
      </c>
      <c r="I192">
        <v>2</v>
      </c>
      <c r="J192">
        <v>2</v>
      </c>
      <c r="K192">
        <v>1</v>
      </c>
      <c r="L192">
        <v>3</v>
      </c>
      <c r="M192">
        <v>1</v>
      </c>
      <c r="N192">
        <v>1</v>
      </c>
      <c r="O192">
        <v>4</v>
      </c>
      <c r="P192">
        <v>0</v>
      </c>
      <c r="Q192">
        <v>7</v>
      </c>
      <c r="R192">
        <v>3</v>
      </c>
      <c r="S192">
        <v>0</v>
      </c>
      <c r="T192">
        <f t="shared" si="20"/>
        <v>2</v>
      </c>
      <c r="U192">
        <f t="shared" si="21"/>
        <v>1.6666666666666667</v>
      </c>
      <c r="V192">
        <f t="shared" si="22"/>
        <v>1.6666666666666667</v>
      </c>
      <c r="W192">
        <f t="shared" si="23"/>
        <v>3.3333333333333335</v>
      </c>
      <c r="X192">
        <f t="shared" si="24"/>
        <v>0</v>
      </c>
      <c r="Y192">
        <f t="shared" si="25"/>
        <v>0.94280904158206336</v>
      </c>
      <c r="Z192">
        <f t="shared" si="26"/>
        <v>1.699673171197595</v>
      </c>
      <c r="AA192">
        <f t="shared" si="27"/>
        <v>2.8674417556808756</v>
      </c>
      <c r="AB192">
        <f t="shared" si="28"/>
        <v>1.2</v>
      </c>
      <c r="AC192">
        <f t="shared" si="29"/>
        <v>0.5</v>
      </c>
    </row>
    <row r="193" spans="4:29">
      <c r="D193" t="s">
        <v>662</v>
      </c>
      <c r="E193" t="s">
        <v>663</v>
      </c>
      <c r="F193" t="s">
        <v>664</v>
      </c>
      <c r="G193" t="s">
        <v>30</v>
      </c>
      <c r="H193">
        <v>0</v>
      </c>
      <c r="I193">
        <v>1</v>
      </c>
      <c r="J193">
        <v>4</v>
      </c>
      <c r="K193">
        <v>5</v>
      </c>
      <c r="L193">
        <v>0</v>
      </c>
      <c r="M193">
        <v>0</v>
      </c>
      <c r="N193">
        <v>0</v>
      </c>
      <c r="O193">
        <v>12</v>
      </c>
      <c r="P193">
        <v>1</v>
      </c>
      <c r="Q193">
        <v>1</v>
      </c>
      <c r="R193">
        <v>0</v>
      </c>
      <c r="S193">
        <v>0</v>
      </c>
      <c r="T193">
        <f t="shared" si="20"/>
        <v>2.5</v>
      </c>
      <c r="U193">
        <f t="shared" si="21"/>
        <v>1.6666666666666667</v>
      </c>
      <c r="V193">
        <f t="shared" si="22"/>
        <v>4.333333333333333</v>
      </c>
      <c r="W193">
        <f t="shared" si="23"/>
        <v>0.33333333333333331</v>
      </c>
      <c r="X193">
        <f t="shared" si="24"/>
        <v>1.5</v>
      </c>
      <c r="Y193">
        <f t="shared" si="25"/>
        <v>2.3570226039551585</v>
      </c>
      <c r="Z193">
        <f t="shared" si="26"/>
        <v>5.4365021434333638</v>
      </c>
      <c r="AA193">
        <f t="shared" si="27"/>
        <v>0.47140452079103168</v>
      </c>
      <c r="AB193">
        <f t="shared" si="28"/>
        <v>1.5</v>
      </c>
      <c r="AC193">
        <f t="shared" si="29"/>
        <v>13</v>
      </c>
    </row>
    <row r="194" spans="4:29">
      <c r="D194" t="s">
        <v>665</v>
      </c>
      <c r="E194" t="s">
        <v>666</v>
      </c>
      <c r="F194" t="s">
        <v>667</v>
      </c>
      <c r="G194" t="s">
        <v>312</v>
      </c>
      <c r="H194">
        <v>1</v>
      </c>
      <c r="I194">
        <v>3</v>
      </c>
      <c r="J194">
        <v>1</v>
      </c>
      <c r="K194">
        <v>1</v>
      </c>
      <c r="L194">
        <v>1</v>
      </c>
      <c r="M194">
        <v>1</v>
      </c>
      <c r="N194">
        <v>1</v>
      </c>
      <c r="O194">
        <v>6</v>
      </c>
      <c r="P194">
        <v>0</v>
      </c>
      <c r="Q194">
        <v>1</v>
      </c>
      <c r="R194">
        <v>1</v>
      </c>
      <c r="S194">
        <v>1</v>
      </c>
      <c r="T194">
        <f t="shared" si="20"/>
        <v>2</v>
      </c>
      <c r="U194">
        <f t="shared" si="21"/>
        <v>1</v>
      </c>
      <c r="V194">
        <f t="shared" si="22"/>
        <v>2.3333333333333335</v>
      </c>
      <c r="W194">
        <f t="shared" si="23"/>
        <v>1</v>
      </c>
      <c r="X194">
        <f t="shared" si="24"/>
        <v>1</v>
      </c>
      <c r="Y194">
        <f t="shared" si="25"/>
        <v>0</v>
      </c>
      <c r="Z194">
        <f t="shared" si="26"/>
        <v>2.6246692913372702</v>
      </c>
      <c r="AA194">
        <f t="shared" si="27"/>
        <v>0</v>
      </c>
      <c r="AB194">
        <f t="shared" si="28"/>
        <v>2</v>
      </c>
      <c r="AC194">
        <f t="shared" si="29"/>
        <v>2.3333333333333335</v>
      </c>
    </row>
    <row r="195" spans="4:29">
      <c r="D195" t="s">
        <v>668</v>
      </c>
      <c r="E195" t="s">
        <v>669</v>
      </c>
      <c r="F195" t="s">
        <v>670</v>
      </c>
      <c r="G195" t="s">
        <v>312</v>
      </c>
      <c r="H195">
        <v>2</v>
      </c>
      <c r="I195">
        <v>3</v>
      </c>
      <c r="J195">
        <v>2</v>
      </c>
      <c r="K195">
        <v>0</v>
      </c>
      <c r="L195">
        <v>2</v>
      </c>
      <c r="M195">
        <v>1</v>
      </c>
      <c r="N195">
        <v>0</v>
      </c>
      <c r="O195">
        <v>2</v>
      </c>
      <c r="P195">
        <v>3</v>
      </c>
      <c r="Q195">
        <v>2</v>
      </c>
      <c r="R195">
        <v>3</v>
      </c>
      <c r="S195">
        <v>2</v>
      </c>
      <c r="T195">
        <f t="shared" si="20"/>
        <v>2.5</v>
      </c>
      <c r="U195">
        <f t="shared" si="21"/>
        <v>1</v>
      </c>
      <c r="V195">
        <f t="shared" si="22"/>
        <v>1.6666666666666667</v>
      </c>
      <c r="W195">
        <f t="shared" si="23"/>
        <v>2.3333333333333335</v>
      </c>
      <c r="X195">
        <f t="shared" si="24"/>
        <v>0.5</v>
      </c>
      <c r="Y195">
        <f t="shared" si="25"/>
        <v>0.81649658092772603</v>
      </c>
      <c r="Z195">
        <f t="shared" si="26"/>
        <v>1.247219128924647</v>
      </c>
      <c r="AA195">
        <f t="shared" si="27"/>
        <v>0.47140452079103168</v>
      </c>
      <c r="AB195">
        <f t="shared" si="28"/>
        <v>2.5</v>
      </c>
      <c r="AC195">
        <f t="shared" si="29"/>
        <v>0.7142857142857143</v>
      </c>
    </row>
    <row r="196" spans="4:29">
      <c r="D196" t="s">
        <v>671</v>
      </c>
      <c r="E196" t="s">
        <v>672</v>
      </c>
      <c r="F196" t="s">
        <v>673</v>
      </c>
      <c r="G196" t="s">
        <v>461</v>
      </c>
      <c r="H196">
        <v>2</v>
      </c>
      <c r="I196">
        <v>4</v>
      </c>
      <c r="J196">
        <v>3</v>
      </c>
      <c r="K196">
        <v>3</v>
      </c>
      <c r="L196">
        <v>5</v>
      </c>
      <c r="M196">
        <v>1</v>
      </c>
      <c r="N196">
        <v>0</v>
      </c>
      <c r="O196">
        <v>4</v>
      </c>
      <c r="P196">
        <v>1</v>
      </c>
      <c r="Q196">
        <v>1</v>
      </c>
      <c r="R196">
        <v>0</v>
      </c>
      <c r="S196">
        <v>1</v>
      </c>
      <c r="T196">
        <f t="shared" si="20"/>
        <v>3.5</v>
      </c>
      <c r="U196">
        <f t="shared" si="21"/>
        <v>3</v>
      </c>
      <c r="V196">
        <f t="shared" si="22"/>
        <v>1.6666666666666667</v>
      </c>
      <c r="W196">
        <f t="shared" si="23"/>
        <v>0.66666666666666663</v>
      </c>
      <c r="X196">
        <f t="shared" si="24"/>
        <v>0.5</v>
      </c>
      <c r="Y196">
        <f t="shared" si="25"/>
        <v>1.6329931618554521</v>
      </c>
      <c r="Z196">
        <f t="shared" si="26"/>
        <v>1.699673171197595</v>
      </c>
      <c r="AA196">
        <f t="shared" si="27"/>
        <v>0.47140452079103168</v>
      </c>
      <c r="AB196">
        <f t="shared" si="28"/>
        <v>1.1666666666666667</v>
      </c>
      <c r="AC196">
        <f t="shared" si="29"/>
        <v>2.5000000000000004</v>
      </c>
    </row>
    <row r="197" spans="4:29">
      <c r="D197" t="s">
        <v>674</v>
      </c>
      <c r="E197" t="s">
        <v>675</v>
      </c>
      <c r="F197" t="s">
        <v>676</v>
      </c>
      <c r="G197" t="s">
        <v>677</v>
      </c>
      <c r="H197">
        <v>0</v>
      </c>
      <c r="I197">
        <v>1</v>
      </c>
      <c r="J197">
        <v>4</v>
      </c>
      <c r="K197">
        <v>4</v>
      </c>
      <c r="L197">
        <v>4</v>
      </c>
      <c r="M197">
        <v>1</v>
      </c>
      <c r="N197">
        <v>0</v>
      </c>
      <c r="O197">
        <v>1</v>
      </c>
      <c r="P197">
        <v>1</v>
      </c>
      <c r="Q197">
        <v>1</v>
      </c>
      <c r="R197">
        <v>3</v>
      </c>
      <c r="S197">
        <v>1</v>
      </c>
      <c r="T197">
        <f t="shared" ref="T197:T260" si="30">AVERAGE(I197:J197)</f>
        <v>2.5</v>
      </c>
      <c r="U197">
        <f t="shared" ref="U197:U260" si="31">AVERAGE(K197:M197)</f>
        <v>3</v>
      </c>
      <c r="V197">
        <f t="shared" ref="V197:V260" si="32">AVERAGE(N197:P197)</f>
        <v>0.66666666666666663</v>
      </c>
      <c r="W197">
        <f t="shared" ref="W197:W260" si="33">AVERAGE(Q197:S197)</f>
        <v>1.6666666666666667</v>
      </c>
      <c r="X197">
        <f t="shared" ref="X197:X260" si="34">_xlfn.STDEV.P(I197:J197)</f>
        <v>1.5</v>
      </c>
      <c r="Y197">
        <f t="shared" ref="Y197:Y260" si="35">_xlfn.STDEV.P(K197:M197)</f>
        <v>1.4142135623730951</v>
      </c>
      <c r="Z197">
        <f t="shared" ref="Z197:Z260" si="36">_xlfn.STDEV.P(N197:P197)</f>
        <v>0.47140452079103168</v>
      </c>
      <c r="AA197">
        <f t="shared" ref="AA197:AA260" si="37">_xlfn.STDEV.P(Q197:S197)</f>
        <v>0.94280904158206336</v>
      </c>
      <c r="AB197">
        <f t="shared" ref="AB197:AB260" si="38">T197/U197</f>
        <v>0.83333333333333337</v>
      </c>
      <c r="AC197">
        <f t="shared" ref="AC197:AC260" si="39">V197/W197</f>
        <v>0.39999999999999997</v>
      </c>
    </row>
    <row r="198" spans="4:29">
      <c r="D198" t="s">
        <v>678</v>
      </c>
      <c r="E198" t="s">
        <v>679</v>
      </c>
      <c r="F198" t="s">
        <v>680</v>
      </c>
      <c r="G198" t="s">
        <v>461</v>
      </c>
      <c r="H198">
        <v>0</v>
      </c>
      <c r="I198">
        <v>3</v>
      </c>
      <c r="J198">
        <v>4</v>
      </c>
      <c r="K198">
        <v>3</v>
      </c>
      <c r="L198">
        <v>2</v>
      </c>
      <c r="M198">
        <v>1</v>
      </c>
      <c r="N198">
        <v>1</v>
      </c>
      <c r="O198">
        <v>1</v>
      </c>
      <c r="P198">
        <v>0</v>
      </c>
      <c r="Q198">
        <v>3</v>
      </c>
      <c r="R198">
        <v>0</v>
      </c>
      <c r="S198">
        <v>1</v>
      </c>
      <c r="T198">
        <f t="shared" si="30"/>
        <v>3.5</v>
      </c>
      <c r="U198">
        <f t="shared" si="31"/>
        <v>2</v>
      </c>
      <c r="V198">
        <f t="shared" si="32"/>
        <v>0.66666666666666663</v>
      </c>
      <c r="W198">
        <f t="shared" si="33"/>
        <v>1.3333333333333333</v>
      </c>
      <c r="X198">
        <f t="shared" si="34"/>
        <v>0.5</v>
      </c>
      <c r="Y198">
        <f t="shared" si="35"/>
        <v>0.81649658092772603</v>
      </c>
      <c r="Z198">
        <f t="shared" si="36"/>
        <v>0.47140452079103168</v>
      </c>
      <c r="AA198">
        <f t="shared" si="37"/>
        <v>1.247219128924647</v>
      </c>
      <c r="AB198">
        <f t="shared" si="38"/>
        <v>1.75</v>
      </c>
      <c r="AC198">
        <f t="shared" si="39"/>
        <v>0.5</v>
      </c>
    </row>
    <row r="199" spans="4:29">
      <c r="D199" t="s">
        <v>681</v>
      </c>
      <c r="E199" t="s">
        <v>682</v>
      </c>
      <c r="F199" t="s">
        <v>683</v>
      </c>
      <c r="G199" t="s">
        <v>157</v>
      </c>
      <c r="H199">
        <v>2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1</v>
      </c>
      <c r="O199">
        <v>2</v>
      </c>
      <c r="P199">
        <v>2</v>
      </c>
      <c r="Q199">
        <v>5</v>
      </c>
      <c r="R199">
        <v>0</v>
      </c>
      <c r="S199">
        <v>1</v>
      </c>
      <c r="T199">
        <f t="shared" si="30"/>
        <v>0</v>
      </c>
      <c r="U199">
        <f t="shared" si="31"/>
        <v>0</v>
      </c>
      <c r="V199">
        <f t="shared" si="32"/>
        <v>1.6666666666666667</v>
      </c>
      <c r="W199">
        <f t="shared" si="33"/>
        <v>2</v>
      </c>
      <c r="X199">
        <f t="shared" si="34"/>
        <v>0</v>
      </c>
      <c r="Y199">
        <f t="shared" si="35"/>
        <v>0</v>
      </c>
      <c r="Z199">
        <f t="shared" si="36"/>
        <v>0.47140452079103168</v>
      </c>
      <c r="AA199">
        <f t="shared" si="37"/>
        <v>2.1602468994692869</v>
      </c>
      <c r="AB199" t="e">
        <f t="shared" si="38"/>
        <v>#DIV/0!</v>
      </c>
      <c r="AC199">
        <f t="shared" si="39"/>
        <v>0.83333333333333337</v>
      </c>
    </row>
    <row r="200" spans="4:29">
      <c r="D200" t="s">
        <v>684</v>
      </c>
      <c r="E200" t="s">
        <v>685</v>
      </c>
      <c r="F200" t="s">
        <v>686</v>
      </c>
      <c r="G200" t="s">
        <v>269</v>
      </c>
      <c r="H200">
        <v>0</v>
      </c>
      <c r="I200">
        <v>1</v>
      </c>
      <c r="J200">
        <v>3</v>
      </c>
      <c r="K200">
        <v>2</v>
      </c>
      <c r="L200">
        <v>2</v>
      </c>
      <c r="M200">
        <v>1</v>
      </c>
      <c r="N200">
        <v>3</v>
      </c>
      <c r="O200">
        <v>2</v>
      </c>
      <c r="P200">
        <v>1</v>
      </c>
      <c r="Q200">
        <v>1</v>
      </c>
      <c r="R200">
        <v>5</v>
      </c>
      <c r="S200">
        <v>2</v>
      </c>
      <c r="T200">
        <f t="shared" si="30"/>
        <v>2</v>
      </c>
      <c r="U200">
        <f t="shared" si="31"/>
        <v>1.6666666666666667</v>
      </c>
      <c r="V200">
        <f t="shared" si="32"/>
        <v>2</v>
      </c>
      <c r="W200">
        <f t="shared" si="33"/>
        <v>2.6666666666666665</v>
      </c>
      <c r="X200">
        <f t="shared" si="34"/>
        <v>1</v>
      </c>
      <c r="Y200">
        <f t="shared" si="35"/>
        <v>0.47140452079103168</v>
      </c>
      <c r="Z200">
        <f t="shared" si="36"/>
        <v>0.81649658092772603</v>
      </c>
      <c r="AA200">
        <f t="shared" si="37"/>
        <v>1.699673171197595</v>
      </c>
      <c r="AB200">
        <f t="shared" si="38"/>
        <v>1.2</v>
      </c>
      <c r="AC200">
        <f t="shared" si="39"/>
        <v>0.75</v>
      </c>
    </row>
    <row r="201" spans="4:29">
      <c r="D201" t="s">
        <v>687</v>
      </c>
      <c r="E201" t="s">
        <v>688</v>
      </c>
      <c r="F201" t="s">
        <v>689</v>
      </c>
      <c r="G201" t="s">
        <v>157</v>
      </c>
      <c r="H201">
        <v>0</v>
      </c>
      <c r="I201">
        <v>0</v>
      </c>
      <c r="J201">
        <v>0</v>
      </c>
      <c r="K201">
        <v>0</v>
      </c>
      <c r="L201">
        <v>1</v>
      </c>
      <c r="M201">
        <v>2</v>
      </c>
      <c r="N201">
        <v>2</v>
      </c>
      <c r="O201">
        <v>7</v>
      </c>
      <c r="P201">
        <v>1</v>
      </c>
      <c r="Q201">
        <v>0</v>
      </c>
      <c r="R201">
        <v>2</v>
      </c>
      <c r="S201">
        <v>3</v>
      </c>
      <c r="T201">
        <f t="shared" si="30"/>
        <v>0</v>
      </c>
      <c r="U201">
        <f t="shared" si="31"/>
        <v>1</v>
      </c>
      <c r="V201">
        <f t="shared" si="32"/>
        <v>3.3333333333333335</v>
      </c>
      <c r="W201">
        <f t="shared" si="33"/>
        <v>1.6666666666666667</v>
      </c>
      <c r="X201">
        <f t="shared" si="34"/>
        <v>0</v>
      </c>
      <c r="Y201">
        <f t="shared" si="35"/>
        <v>0.81649658092772603</v>
      </c>
      <c r="Z201">
        <f t="shared" si="36"/>
        <v>2.6246692913372702</v>
      </c>
      <c r="AA201">
        <f t="shared" si="37"/>
        <v>1.247219128924647</v>
      </c>
      <c r="AB201">
        <f t="shared" si="38"/>
        <v>0</v>
      </c>
      <c r="AC201">
        <f t="shared" si="39"/>
        <v>2</v>
      </c>
    </row>
    <row r="202" spans="4:29">
      <c r="D202" t="s">
        <v>690</v>
      </c>
      <c r="E202" t="s">
        <v>691</v>
      </c>
      <c r="F202" t="s">
        <v>692</v>
      </c>
      <c r="G202" t="s">
        <v>457</v>
      </c>
      <c r="H202">
        <v>0</v>
      </c>
      <c r="I202">
        <v>3</v>
      </c>
      <c r="J202">
        <v>6</v>
      </c>
      <c r="K202">
        <v>5</v>
      </c>
      <c r="L202">
        <v>0</v>
      </c>
      <c r="M202">
        <v>0</v>
      </c>
      <c r="N202">
        <v>0</v>
      </c>
      <c r="O202">
        <v>0</v>
      </c>
      <c r="P202">
        <v>2</v>
      </c>
      <c r="Q202">
        <v>4</v>
      </c>
      <c r="R202">
        <v>0</v>
      </c>
      <c r="S202">
        <v>0</v>
      </c>
      <c r="T202">
        <f t="shared" si="30"/>
        <v>4.5</v>
      </c>
      <c r="U202">
        <f t="shared" si="31"/>
        <v>1.6666666666666667</v>
      </c>
      <c r="V202">
        <f t="shared" si="32"/>
        <v>0.66666666666666663</v>
      </c>
      <c r="W202">
        <f t="shared" si="33"/>
        <v>1.3333333333333333</v>
      </c>
      <c r="X202">
        <f t="shared" si="34"/>
        <v>1.5</v>
      </c>
      <c r="Y202">
        <f t="shared" si="35"/>
        <v>2.3570226039551585</v>
      </c>
      <c r="Z202">
        <f t="shared" si="36"/>
        <v>0.94280904158206336</v>
      </c>
      <c r="AA202">
        <f t="shared" si="37"/>
        <v>1.8856180831641267</v>
      </c>
      <c r="AB202">
        <f t="shared" si="38"/>
        <v>2.6999999999999997</v>
      </c>
      <c r="AC202">
        <f t="shared" si="39"/>
        <v>0.5</v>
      </c>
    </row>
    <row r="203" spans="4:29">
      <c r="D203" t="s">
        <v>693</v>
      </c>
      <c r="E203" t="s">
        <v>694</v>
      </c>
      <c r="F203" t="s">
        <v>695</v>
      </c>
      <c r="G203" t="s">
        <v>617</v>
      </c>
      <c r="H203">
        <v>0</v>
      </c>
      <c r="I203">
        <v>0</v>
      </c>
      <c r="J203">
        <v>0</v>
      </c>
      <c r="K203">
        <v>0</v>
      </c>
      <c r="L203">
        <v>2</v>
      </c>
      <c r="M203">
        <v>2</v>
      </c>
      <c r="N203">
        <v>0</v>
      </c>
      <c r="O203">
        <v>6</v>
      </c>
      <c r="P203">
        <v>0</v>
      </c>
      <c r="Q203">
        <v>0</v>
      </c>
      <c r="R203">
        <v>6</v>
      </c>
      <c r="S203">
        <v>2</v>
      </c>
      <c r="T203">
        <f t="shared" si="30"/>
        <v>0</v>
      </c>
      <c r="U203">
        <f t="shared" si="31"/>
        <v>1.3333333333333333</v>
      </c>
      <c r="V203">
        <f t="shared" si="32"/>
        <v>2</v>
      </c>
      <c r="W203">
        <f t="shared" si="33"/>
        <v>2.6666666666666665</v>
      </c>
      <c r="X203">
        <f t="shared" si="34"/>
        <v>0</v>
      </c>
      <c r="Y203">
        <f t="shared" si="35"/>
        <v>0.94280904158206336</v>
      </c>
      <c r="Z203">
        <f t="shared" si="36"/>
        <v>2.8284271247461903</v>
      </c>
      <c r="AA203">
        <f t="shared" si="37"/>
        <v>2.4944382578492941</v>
      </c>
      <c r="AB203">
        <f t="shared" si="38"/>
        <v>0</v>
      </c>
      <c r="AC203">
        <f t="shared" si="39"/>
        <v>0.75</v>
      </c>
    </row>
    <row r="204" spans="4:29">
      <c r="D204" t="s">
        <v>696</v>
      </c>
      <c r="E204" t="s">
        <v>697</v>
      </c>
      <c r="F204" t="s">
        <v>698</v>
      </c>
      <c r="G204" t="s">
        <v>461</v>
      </c>
      <c r="H204">
        <v>0</v>
      </c>
      <c r="I204">
        <v>1</v>
      </c>
      <c r="J204">
        <v>3</v>
      </c>
      <c r="K204">
        <v>1</v>
      </c>
      <c r="L204">
        <v>2</v>
      </c>
      <c r="M204">
        <v>3</v>
      </c>
      <c r="N204">
        <v>1</v>
      </c>
      <c r="O204">
        <v>1</v>
      </c>
      <c r="P204">
        <v>1</v>
      </c>
      <c r="Q204">
        <v>1</v>
      </c>
      <c r="R204">
        <v>1</v>
      </c>
      <c r="S204">
        <v>2</v>
      </c>
      <c r="T204">
        <f t="shared" si="30"/>
        <v>2</v>
      </c>
      <c r="U204">
        <f t="shared" si="31"/>
        <v>2</v>
      </c>
      <c r="V204">
        <f t="shared" si="32"/>
        <v>1</v>
      </c>
      <c r="W204">
        <f t="shared" si="33"/>
        <v>1.3333333333333333</v>
      </c>
      <c r="X204">
        <f t="shared" si="34"/>
        <v>1</v>
      </c>
      <c r="Y204">
        <f t="shared" si="35"/>
        <v>0.81649658092772603</v>
      </c>
      <c r="Z204">
        <f t="shared" si="36"/>
        <v>0</v>
      </c>
      <c r="AA204">
        <f t="shared" si="37"/>
        <v>0.47140452079103168</v>
      </c>
      <c r="AB204">
        <f t="shared" si="38"/>
        <v>1</v>
      </c>
      <c r="AC204">
        <f t="shared" si="39"/>
        <v>0.75</v>
      </c>
    </row>
    <row r="205" spans="4:29">
      <c r="D205" t="s">
        <v>699</v>
      </c>
      <c r="E205" t="s">
        <v>700</v>
      </c>
      <c r="F205" t="s">
        <v>701</v>
      </c>
      <c r="G205" t="s">
        <v>201</v>
      </c>
      <c r="H205">
        <v>0</v>
      </c>
      <c r="I205">
        <v>1</v>
      </c>
      <c r="J205">
        <v>1</v>
      </c>
      <c r="K205">
        <v>2</v>
      </c>
      <c r="L205">
        <v>4</v>
      </c>
      <c r="M205">
        <v>2</v>
      </c>
      <c r="N205">
        <v>1</v>
      </c>
      <c r="O205">
        <v>2</v>
      </c>
      <c r="P205">
        <v>2</v>
      </c>
      <c r="Q205">
        <v>1</v>
      </c>
      <c r="R205">
        <v>2</v>
      </c>
      <c r="S205">
        <v>2</v>
      </c>
      <c r="T205">
        <f t="shared" si="30"/>
        <v>1</v>
      </c>
      <c r="U205">
        <f t="shared" si="31"/>
        <v>2.6666666666666665</v>
      </c>
      <c r="V205">
        <f t="shared" si="32"/>
        <v>1.6666666666666667</v>
      </c>
      <c r="W205">
        <f t="shared" si="33"/>
        <v>1.6666666666666667</v>
      </c>
      <c r="X205">
        <f t="shared" si="34"/>
        <v>0</v>
      </c>
      <c r="Y205">
        <f t="shared" si="35"/>
        <v>0.94280904158206336</v>
      </c>
      <c r="Z205">
        <f t="shared" si="36"/>
        <v>0.47140452079103168</v>
      </c>
      <c r="AA205">
        <f t="shared" si="37"/>
        <v>0.47140452079103168</v>
      </c>
      <c r="AB205">
        <f t="shared" si="38"/>
        <v>0.375</v>
      </c>
      <c r="AC205">
        <f t="shared" si="39"/>
        <v>1</v>
      </c>
    </row>
    <row r="206" spans="4:29">
      <c r="D206" t="s">
        <v>702</v>
      </c>
      <c r="E206" t="s">
        <v>703</v>
      </c>
      <c r="F206" t="s">
        <v>704</v>
      </c>
      <c r="G206" t="s">
        <v>93</v>
      </c>
      <c r="H206">
        <v>1</v>
      </c>
      <c r="I206">
        <v>1</v>
      </c>
      <c r="J206">
        <v>2</v>
      </c>
      <c r="K206">
        <v>0</v>
      </c>
      <c r="L206">
        <v>1</v>
      </c>
      <c r="M206">
        <v>1</v>
      </c>
      <c r="N206">
        <v>1</v>
      </c>
      <c r="O206">
        <v>3</v>
      </c>
      <c r="P206">
        <v>3</v>
      </c>
      <c r="Q206">
        <v>0</v>
      </c>
      <c r="R206">
        <v>2</v>
      </c>
      <c r="S206">
        <v>2</v>
      </c>
      <c r="T206">
        <f t="shared" si="30"/>
        <v>1.5</v>
      </c>
      <c r="U206">
        <f t="shared" si="31"/>
        <v>0.66666666666666663</v>
      </c>
      <c r="V206">
        <f t="shared" si="32"/>
        <v>2.3333333333333335</v>
      </c>
      <c r="W206">
        <f t="shared" si="33"/>
        <v>1.3333333333333333</v>
      </c>
      <c r="X206">
        <f t="shared" si="34"/>
        <v>0.5</v>
      </c>
      <c r="Y206">
        <f t="shared" si="35"/>
        <v>0.47140452079103168</v>
      </c>
      <c r="Z206">
        <f t="shared" si="36"/>
        <v>0.94280904158206336</v>
      </c>
      <c r="AA206">
        <f t="shared" si="37"/>
        <v>0.94280904158206336</v>
      </c>
      <c r="AB206">
        <f t="shared" si="38"/>
        <v>2.25</v>
      </c>
      <c r="AC206">
        <f t="shared" si="39"/>
        <v>1.7500000000000002</v>
      </c>
    </row>
    <row r="207" spans="4:29">
      <c r="D207" t="s">
        <v>705</v>
      </c>
      <c r="E207" t="s">
        <v>706</v>
      </c>
      <c r="F207" t="s">
        <v>707</v>
      </c>
      <c r="G207" t="s">
        <v>481</v>
      </c>
      <c r="H207">
        <v>0</v>
      </c>
      <c r="I207">
        <v>1</v>
      </c>
      <c r="J207">
        <v>5</v>
      </c>
      <c r="K207">
        <v>3</v>
      </c>
      <c r="L207">
        <v>4</v>
      </c>
      <c r="M207">
        <v>1</v>
      </c>
      <c r="N207">
        <v>2</v>
      </c>
      <c r="O207">
        <v>1</v>
      </c>
      <c r="P207">
        <v>1</v>
      </c>
      <c r="Q207">
        <v>1</v>
      </c>
      <c r="R207">
        <v>3</v>
      </c>
      <c r="S207">
        <v>1</v>
      </c>
      <c r="T207">
        <f t="shared" si="30"/>
        <v>3</v>
      </c>
      <c r="U207">
        <f t="shared" si="31"/>
        <v>2.6666666666666665</v>
      </c>
      <c r="V207">
        <f t="shared" si="32"/>
        <v>1.3333333333333333</v>
      </c>
      <c r="W207">
        <f t="shared" si="33"/>
        <v>1.6666666666666667</v>
      </c>
      <c r="X207">
        <f t="shared" si="34"/>
        <v>2</v>
      </c>
      <c r="Y207">
        <f t="shared" si="35"/>
        <v>1.247219128924647</v>
      </c>
      <c r="Z207">
        <f t="shared" si="36"/>
        <v>0.47140452079103168</v>
      </c>
      <c r="AA207">
        <f t="shared" si="37"/>
        <v>0.94280904158206336</v>
      </c>
      <c r="AB207">
        <f t="shared" si="38"/>
        <v>1.125</v>
      </c>
      <c r="AC207">
        <f t="shared" si="39"/>
        <v>0.79999999999999993</v>
      </c>
    </row>
    <row r="208" spans="4:29">
      <c r="D208" t="s">
        <v>708</v>
      </c>
      <c r="E208" t="s">
        <v>709</v>
      </c>
      <c r="F208" t="s">
        <v>710</v>
      </c>
      <c r="G208" t="s">
        <v>323</v>
      </c>
      <c r="H208">
        <v>0</v>
      </c>
      <c r="I208">
        <v>2</v>
      </c>
      <c r="J208">
        <v>1</v>
      </c>
      <c r="K208">
        <v>0</v>
      </c>
      <c r="L208">
        <v>2</v>
      </c>
      <c r="M208">
        <v>1</v>
      </c>
      <c r="N208">
        <v>2</v>
      </c>
      <c r="O208">
        <v>3</v>
      </c>
      <c r="P208">
        <v>0</v>
      </c>
      <c r="Q208">
        <v>2</v>
      </c>
      <c r="R208">
        <v>2</v>
      </c>
      <c r="S208">
        <v>2</v>
      </c>
      <c r="T208">
        <f t="shared" si="30"/>
        <v>1.5</v>
      </c>
      <c r="U208">
        <f t="shared" si="31"/>
        <v>1</v>
      </c>
      <c r="V208">
        <f t="shared" si="32"/>
        <v>1.6666666666666667</v>
      </c>
      <c r="W208">
        <f t="shared" si="33"/>
        <v>2</v>
      </c>
      <c r="X208">
        <f t="shared" si="34"/>
        <v>0.5</v>
      </c>
      <c r="Y208">
        <f t="shared" si="35"/>
        <v>0.81649658092772603</v>
      </c>
      <c r="Z208">
        <f t="shared" si="36"/>
        <v>1.247219128924647</v>
      </c>
      <c r="AA208">
        <f t="shared" si="37"/>
        <v>0</v>
      </c>
      <c r="AB208">
        <f t="shared" si="38"/>
        <v>1.5</v>
      </c>
      <c r="AC208">
        <f t="shared" si="39"/>
        <v>0.83333333333333337</v>
      </c>
    </row>
    <row r="209" spans="4:29">
      <c r="D209" t="s">
        <v>711</v>
      </c>
      <c r="E209" t="s">
        <v>712</v>
      </c>
      <c r="F209" t="s">
        <v>713</v>
      </c>
      <c r="G209" t="s">
        <v>714</v>
      </c>
      <c r="H209">
        <v>2</v>
      </c>
      <c r="I209">
        <v>0</v>
      </c>
      <c r="J209">
        <v>1</v>
      </c>
      <c r="K209">
        <v>1</v>
      </c>
      <c r="L209">
        <v>0</v>
      </c>
      <c r="M209">
        <v>3</v>
      </c>
      <c r="N209">
        <v>3</v>
      </c>
      <c r="O209">
        <v>2</v>
      </c>
      <c r="P209">
        <v>3</v>
      </c>
      <c r="Q209">
        <v>1</v>
      </c>
      <c r="R209">
        <v>0</v>
      </c>
      <c r="S209">
        <v>1</v>
      </c>
      <c r="T209">
        <f t="shared" si="30"/>
        <v>0.5</v>
      </c>
      <c r="U209">
        <f t="shared" si="31"/>
        <v>1.3333333333333333</v>
      </c>
      <c r="V209">
        <f t="shared" si="32"/>
        <v>2.6666666666666665</v>
      </c>
      <c r="W209">
        <f t="shared" si="33"/>
        <v>0.66666666666666663</v>
      </c>
      <c r="X209">
        <f t="shared" si="34"/>
        <v>0.5</v>
      </c>
      <c r="Y209">
        <f t="shared" si="35"/>
        <v>1.247219128924647</v>
      </c>
      <c r="Z209">
        <f t="shared" si="36"/>
        <v>0.47140452079103168</v>
      </c>
      <c r="AA209">
        <f t="shared" si="37"/>
        <v>0.47140452079103168</v>
      </c>
      <c r="AB209">
        <f t="shared" si="38"/>
        <v>0.375</v>
      </c>
      <c r="AC209">
        <f t="shared" si="39"/>
        <v>4</v>
      </c>
    </row>
    <row r="210" spans="4:29">
      <c r="D210" t="s">
        <v>715</v>
      </c>
      <c r="E210" t="s">
        <v>716</v>
      </c>
      <c r="F210" t="s">
        <v>717</v>
      </c>
      <c r="G210" t="s">
        <v>279</v>
      </c>
      <c r="H210">
        <v>0</v>
      </c>
      <c r="I210">
        <v>0</v>
      </c>
      <c r="J210">
        <v>1</v>
      </c>
      <c r="K210">
        <v>0</v>
      </c>
      <c r="L210">
        <v>4</v>
      </c>
      <c r="M210">
        <v>4</v>
      </c>
      <c r="N210">
        <v>1</v>
      </c>
      <c r="O210">
        <v>3</v>
      </c>
      <c r="P210">
        <v>0</v>
      </c>
      <c r="Q210">
        <v>1</v>
      </c>
      <c r="R210">
        <v>3</v>
      </c>
      <c r="S210">
        <v>1</v>
      </c>
      <c r="T210">
        <f t="shared" si="30"/>
        <v>0.5</v>
      </c>
      <c r="U210">
        <f t="shared" si="31"/>
        <v>2.6666666666666665</v>
      </c>
      <c r="V210">
        <f t="shared" si="32"/>
        <v>1.3333333333333333</v>
      </c>
      <c r="W210">
        <f t="shared" si="33"/>
        <v>1.6666666666666667</v>
      </c>
      <c r="X210">
        <f t="shared" si="34"/>
        <v>0.5</v>
      </c>
      <c r="Y210">
        <f t="shared" si="35"/>
        <v>1.8856180831641267</v>
      </c>
      <c r="Z210">
        <f t="shared" si="36"/>
        <v>1.247219128924647</v>
      </c>
      <c r="AA210">
        <f t="shared" si="37"/>
        <v>0.94280904158206336</v>
      </c>
      <c r="AB210">
        <f t="shared" si="38"/>
        <v>0.1875</v>
      </c>
      <c r="AC210">
        <f t="shared" si="39"/>
        <v>0.79999999999999993</v>
      </c>
    </row>
    <row r="211" spans="4:29">
      <c r="D211" t="s">
        <v>718</v>
      </c>
      <c r="E211" t="s">
        <v>719</v>
      </c>
      <c r="F211" t="s">
        <v>720</v>
      </c>
      <c r="G211" t="s">
        <v>721</v>
      </c>
      <c r="H211">
        <v>0</v>
      </c>
      <c r="I211">
        <v>3</v>
      </c>
      <c r="J211">
        <v>5</v>
      </c>
      <c r="K211">
        <v>3</v>
      </c>
      <c r="L211">
        <v>5</v>
      </c>
      <c r="M211">
        <v>0</v>
      </c>
      <c r="N211">
        <v>1</v>
      </c>
      <c r="O211">
        <v>3</v>
      </c>
      <c r="P211">
        <v>0</v>
      </c>
      <c r="Q211">
        <v>0</v>
      </c>
      <c r="R211">
        <v>2</v>
      </c>
      <c r="S211">
        <v>1</v>
      </c>
      <c r="T211">
        <f t="shared" si="30"/>
        <v>4</v>
      </c>
      <c r="U211">
        <f t="shared" si="31"/>
        <v>2.6666666666666665</v>
      </c>
      <c r="V211">
        <f t="shared" si="32"/>
        <v>1.3333333333333333</v>
      </c>
      <c r="W211">
        <f t="shared" si="33"/>
        <v>1</v>
      </c>
      <c r="X211">
        <f t="shared" si="34"/>
        <v>1</v>
      </c>
      <c r="Y211">
        <f t="shared" si="35"/>
        <v>2.0548046676563256</v>
      </c>
      <c r="Z211">
        <f t="shared" si="36"/>
        <v>1.247219128924647</v>
      </c>
      <c r="AA211">
        <f t="shared" si="37"/>
        <v>0.81649658092772603</v>
      </c>
      <c r="AB211">
        <f t="shared" si="38"/>
        <v>1.5</v>
      </c>
      <c r="AC211">
        <f t="shared" si="39"/>
        <v>1.3333333333333333</v>
      </c>
    </row>
    <row r="212" spans="4:29">
      <c r="D212" t="s">
        <v>722</v>
      </c>
      <c r="E212" t="s">
        <v>723</v>
      </c>
      <c r="F212" t="s">
        <v>724</v>
      </c>
      <c r="G212" t="s">
        <v>268</v>
      </c>
      <c r="H212">
        <v>0</v>
      </c>
      <c r="I212">
        <v>2</v>
      </c>
      <c r="J212">
        <v>2</v>
      </c>
      <c r="K212">
        <v>5</v>
      </c>
      <c r="L212">
        <v>2</v>
      </c>
      <c r="M212">
        <v>1</v>
      </c>
      <c r="N212">
        <v>1</v>
      </c>
      <c r="O212">
        <v>5</v>
      </c>
      <c r="P212">
        <v>1</v>
      </c>
      <c r="Q212">
        <v>2</v>
      </c>
      <c r="R212">
        <v>1</v>
      </c>
      <c r="S212">
        <v>1</v>
      </c>
      <c r="T212">
        <f t="shared" si="30"/>
        <v>2</v>
      </c>
      <c r="U212">
        <f t="shared" si="31"/>
        <v>2.6666666666666665</v>
      </c>
      <c r="V212">
        <f t="shared" si="32"/>
        <v>2.3333333333333335</v>
      </c>
      <c r="W212">
        <f t="shared" si="33"/>
        <v>1.3333333333333333</v>
      </c>
      <c r="X212">
        <f t="shared" si="34"/>
        <v>0</v>
      </c>
      <c r="Y212">
        <f t="shared" si="35"/>
        <v>1.699673171197595</v>
      </c>
      <c r="Z212">
        <f t="shared" si="36"/>
        <v>1.8856180831641267</v>
      </c>
      <c r="AA212">
        <f t="shared" si="37"/>
        <v>0.47140452079103168</v>
      </c>
      <c r="AB212">
        <f t="shared" si="38"/>
        <v>0.75</v>
      </c>
      <c r="AC212">
        <f t="shared" si="39"/>
        <v>1.7500000000000002</v>
      </c>
    </row>
    <row r="213" spans="4:29">
      <c r="D213" t="s">
        <v>725</v>
      </c>
      <c r="E213" t="s">
        <v>726</v>
      </c>
      <c r="F213" t="s">
        <v>727</v>
      </c>
      <c r="G213" t="s">
        <v>139</v>
      </c>
      <c r="H213">
        <v>0</v>
      </c>
      <c r="I213">
        <v>3</v>
      </c>
      <c r="J213">
        <v>5</v>
      </c>
      <c r="K213">
        <v>1</v>
      </c>
      <c r="L213">
        <v>3</v>
      </c>
      <c r="M213">
        <v>1</v>
      </c>
      <c r="N213">
        <v>0</v>
      </c>
      <c r="O213">
        <v>2</v>
      </c>
      <c r="P213">
        <v>0</v>
      </c>
      <c r="Q213">
        <v>1</v>
      </c>
      <c r="R213">
        <v>3</v>
      </c>
      <c r="S213">
        <v>0</v>
      </c>
      <c r="T213">
        <f t="shared" si="30"/>
        <v>4</v>
      </c>
      <c r="U213">
        <f t="shared" si="31"/>
        <v>1.6666666666666667</v>
      </c>
      <c r="V213">
        <f t="shared" si="32"/>
        <v>0.66666666666666663</v>
      </c>
      <c r="W213">
        <f t="shared" si="33"/>
        <v>1.3333333333333333</v>
      </c>
      <c r="X213">
        <f t="shared" si="34"/>
        <v>1</v>
      </c>
      <c r="Y213">
        <f t="shared" si="35"/>
        <v>0.94280904158206336</v>
      </c>
      <c r="Z213">
        <f t="shared" si="36"/>
        <v>0.94280904158206336</v>
      </c>
      <c r="AA213">
        <f t="shared" si="37"/>
        <v>1.247219128924647</v>
      </c>
      <c r="AB213">
        <f t="shared" si="38"/>
        <v>2.4</v>
      </c>
      <c r="AC213">
        <f t="shared" si="39"/>
        <v>0.5</v>
      </c>
    </row>
    <row r="214" spans="4:29">
      <c r="D214" t="s">
        <v>728</v>
      </c>
      <c r="E214" t="s">
        <v>729</v>
      </c>
      <c r="F214" t="s">
        <v>730</v>
      </c>
      <c r="G214" t="s">
        <v>197</v>
      </c>
      <c r="H214">
        <v>0</v>
      </c>
      <c r="I214">
        <v>3</v>
      </c>
      <c r="J214">
        <v>1</v>
      </c>
      <c r="K214">
        <v>3</v>
      </c>
      <c r="L214">
        <v>3</v>
      </c>
      <c r="M214">
        <v>1</v>
      </c>
      <c r="N214">
        <v>0</v>
      </c>
      <c r="O214">
        <v>5</v>
      </c>
      <c r="P214">
        <v>0</v>
      </c>
      <c r="Q214">
        <v>2</v>
      </c>
      <c r="R214">
        <v>1</v>
      </c>
      <c r="S214">
        <v>0</v>
      </c>
      <c r="T214">
        <f t="shared" si="30"/>
        <v>2</v>
      </c>
      <c r="U214">
        <f t="shared" si="31"/>
        <v>2.3333333333333335</v>
      </c>
      <c r="V214">
        <f t="shared" si="32"/>
        <v>1.6666666666666667</v>
      </c>
      <c r="W214">
        <f t="shared" si="33"/>
        <v>1</v>
      </c>
      <c r="X214">
        <f t="shared" si="34"/>
        <v>1</v>
      </c>
      <c r="Y214">
        <f t="shared" si="35"/>
        <v>0.94280904158206336</v>
      </c>
      <c r="Z214">
        <f t="shared" si="36"/>
        <v>2.3570226039551585</v>
      </c>
      <c r="AA214">
        <f t="shared" si="37"/>
        <v>0.81649658092772603</v>
      </c>
      <c r="AB214">
        <f t="shared" si="38"/>
        <v>0.8571428571428571</v>
      </c>
      <c r="AC214">
        <f t="shared" si="39"/>
        <v>1.6666666666666667</v>
      </c>
    </row>
    <row r="215" spans="4:29">
      <c r="D215" t="s">
        <v>731</v>
      </c>
      <c r="E215" t="s">
        <v>732</v>
      </c>
      <c r="F215" t="s">
        <v>733</v>
      </c>
      <c r="G215" t="s">
        <v>164</v>
      </c>
      <c r="H215">
        <v>2</v>
      </c>
      <c r="I215">
        <v>0</v>
      </c>
      <c r="J215">
        <v>1</v>
      </c>
      <c r="K215">
        <v>5</v>
      </c>
      <c r="L215">
        <v>1</v>
      </c>
      <c r="M215">
        <v>0</v>
      </c>
      <c r="N215">
        <v>0</v>
      </c>
      <c r="O215">
        <v>2</v>
      </c>
      <c r="P215">
        <v>2</v>
      </c>
      <c r="Q215">
        <v>3</v>
      </c>
      <c r="R215">
        <v>1</v>
      </c>
      <c r="S215">
        <v>0</v>
      </c>
      <c r="T215">
        <f t="shared" si="30"/>
        <v>0.5</v>
      </c>
      <c r="U215">
        <f t="shared" si="31"/>
        <v>2</v>
      </c>
      <c r="V215">
        <f t="shared" si="32"/>
        <v>1.3333333333333333</v>
      </c>
      <c r="W215">
        <f t="shared" si="33"/>
        <v>1.3333333333333333</v>
      </c>
      <c r="X215">
        <f t="shared" si="34"/>
        <v>0.5</v>
      </c>
      <c r="Y215">
        <f t="shared" si="35"/>
        <v>2.1602468994692869</v>
      </c>
      <c r="Z215">
        <f t="shared" si="36"/>
        <v>0.94280904158206336</v>
      </c>
      <c r="AA215">
        <f t="shared" si="37"/>
        <v>1.247219128924647</v>
      </c>
      <c r="AB215">
        <f t="shared" si="38"/>
        <v>0.25</v>
      </c>
      <c r="AC215">
        <f t="shared" si="39"/>
        <v>1</v>
      </c>
    </row>
    <row r="216" spans="4:29">
      <c r="D216" t="s">
        <v>734</v>
      </c>
      <c r="E216" t="s">
        <v>735</v>
      </c>
      <c r="F216" t="s">
        <v>736</v>
      </c>
      <c r="G216" t="s">
        <v>250</v>
      </c>
      <c r="H216">
        <v>0</v>
      </c>
      <c r="I216">
        <v>0</v>
      </c>
      <c r="J216">
        <v>0</v>
      </c>
      <c r="K216">
        <v>2</v>
      </c>
      <c r="L216">
        <v>0</v>
      </c>
      <c r="M216">
        <v>3</v>
      </c>
      <c r="N216">
        <v>4</v>
      </c>
      <c r="O216">
        <v>4</v>
      </c>
      <c r="P216">
        <v>5</v>
      </c>
      <c r="Q216">
        <v>2</v>
      </c>
      <c r="R216">
        <v>1</v>
      </c>
      <c r="S216">
        <v>0</v>
      </c>
      <c r="T216">
        <f t="shared" si="30"/>
        <v>0</v>
      </c>
      <c r="U216">
        <f t="shared" si="31"/>
        <v>1.6666666666666667</v>
      </c>
      <c r="V216">
        <f t="shared" si="32"/>
        <v>4.333333333333333</v>
      </c>
      <c r="W216">
        <f t="shared" si="33"/>
        <v>1</v>
      </c>
      <c r="X216">
        <f t="shared" si="34"/>
        <v>0</v>
      </c>
      <c r="Y216">
        <f t="shared" si="35"/>
        <v>1.247219128924647</v>
      </c>
      <c r="Z216">
        <f t="shared" si="36"/>
        <v>0.47140452079103168</v>
      </c>
      <c r="AA216">
        <f t="shared" si="37"/>
        <v>0.81649658092772603</v>
      </c>
      <c r="AB216">
        <f t="shared" si="38"/>
        <v>0</v>
      </c>
      <c r="AC216">
        <f t="shared" si="39"/>
        <v>4.333333333333333</v>
      </c>
    </row>
    <row r="217" spans="4:29">
      <c r="D217" t="s">
        <v>737</v>
      </c>
      <c r="E217" t="s">
        <v>738</v>
      </c>
      <c r="F217" t="s">
        <v>739</v>
      </c>
      <c r="G217" t="s">
        <v>432</v>
      </c>
      <c r="H217">
        <v>0</v>
      </c>
      <c r="I217">
        <v>1</v>
      </c>
      <c r="J217">
        <v>3</v>
      </c>
      <c r="K217">
        <v>2</v>
      </c>
      <c r="L217">
        <v>2</v>
      </c>
      <c r="M217">
        <v>1</v>
      </c>
      <c r="N217">
        <v>2</v>
      </c>
      <c r="O217">
        <v>6</v>
      </c>
      <c r="P217">
        <v>1</v>
      </c>
      <c r="Q217">
        <v>0</v>
      </c>
      <c r="R217">
        <v>2</v>
      </c>
      <c r="S217">
        <v>0</v>
      </c>
      <c r="T217">
        <f t="shared" si="30"/>
        <v>2</v>
      </c>
      <c r="U217">
        <f t="shared" si="31"/>
        <v>1.6666666666666667</v>
      </c>
      <c r="V217">
        <f t="shared" si="32"/>
        <v>3</v>
      </c>
      <c r="W217">
        <f t="shared" si="33"/>
        <v>0.66666666666666663</v>
      </c>
      <c r="X217">
        <f t="shared" si="34"/>
        <v>1</v>
      </c>
      <c r="Y217">
        <f t="shared" si="35"/>
        <v>0.47140452079103168</v>
      </c>
      <c r="Z217">
        <f t="shared" si="36"/>
        <v>2.1602468994692869</v>
      </c>
      <c r="AA217">
        <f t="shared" si="37"/>
        <v>0.94280904158206336</v>
      </c>
      <c r="AB217">
        <f t="shared" si="38"/>
        <v>1.2</v>
      </c>
      <c r="AC217">
        <f t="shared" si="39"/>
        <v>4.5</v>
      </c>
    </row>
    <row r="218" spans="4:29">
      <c r="D218" t="s">
        <v>740</v>
      </c>
      <c r="E218" t="s">
        <v>741</v>
      </c>
      <c r="F218" t="s">
        <v>742</v>
      </c>
      <c r="G218" t="s">
        <v>743</v>
      </c>
      <c r="H218">
        <v>0</v>
      </c>
      <c r="I218">
        <v>3</v>
      </c>
      <c r="J218">
        <v>2</v>
      </c>
      <c r="K218">
        <v>1</v>
      </c>
      <c r="L218">
        <v>5</v>
      </c>
      <c r="M218">
        <v>0</v>
      </c>
      <c r="N218">
        <v>0</v>
      </c>
      <c r="O218">
        <v>3</v>
      </c>
      <c r="P218">
        <v>0</v>
      </c>
      <c r="Q218">
        <v>1</v>
      </c>
      <c r="R218">
        <v>3</v>
      </c>
      <c r="S218">
        <v>2</v>
      </c>
      <c r="T218">
        <f t="shared" si="30"/>
        <v>2.5</v>
      </c>
      <c r="U218">
        <f t="shared" si="31"/>
        <v>2</v>
      </c>
      <c r="V218">
        <f t="shared" si="32"/>
        <v>1</v>
      </c>
      <c r="W218">
        <f t="shared" si="33"/>
        <v>2</v>
      </c>
      <c r="X218">
        <f t="shared" si="34"/>
        <v>0.5</v>
      </c>
      <c r="Y218">
        <f t="shared" si="35"/>
        <v>2.1602468994692869</v>
      </c>
      <c r="Z218">
        <f t="shared" si="36"/>
        <v>1.4142135623730951</v>
      </c>
      <c r="AA218">
        <f t="shared" si="37"/>
        <v>0.81649658092772603</v>
      </c>
      <c r="AB218">
        <f t="shared" si="38"/>
        <v>1.25</v>
      </c>
      <c r="AC218">
        <f t="shared" si="39"/>
        <v>0.5</v>
      </c>
    </row>
    <row r="219" spans="4:29">
      <c r="D219" t="s">
        <v>744</v>
      </c>
      <c r="E219" t="s">
        <v>745</v>
      </c>
      <c r="F219" t="s">
        <v>746</v>
      </c>
      <c r="G219" t="s">
        <v>323</v>
      </c>
      <c r="H219">
        <v>0</v>
      </c>
      <c r="I219">
        <v>1</v>
      </c>
      <c r="J219">
        <v>2</v>
      </c>
      <c r="K219">
        <v>1</v>
      </c>
      <c r="L219">
        <v>3</v>
      </c>
      <c r="M219">
        <v>0</v>
      </c>
      <c r="N219">
        <v>1</v>
      </c>
      <c r="O219">
        <v>2</v>
      </c>
      <c r="P219">
        <v>1</v>
      </c>
      <c r="Q219">
        <v>0</v>
      </c>
      <c r="R219">
        <v>1</v>
      </c>
      <c r="S219">
        <v>2</v>
      </c>
      <c r="T219">
        <f t="shared" si="30"/>
        <v>1.5</v>
      </c>
      <c r="U219">
        <f t="shared" si="31"/>
        <v>1.3333333333333333</v>
      </c>
      <c r="V219">
        <f t="shared" si="32"/>
        <v>1.3333333333333333</v>
      </c>
      <c r="W219">
        <f t="shared" si="33"/>
        <v>1</v>
      </c>
      <c r="X219">
        <f t="shared" si="34"/>
        <v>0.5</v>
      </c>
      <c r="Y219">
        <f t="shared" si="35"/>
        <v>1.247219128924647</v>
      </c>
      <c r="Z219">
        <f t="shared" si="36"/>
        <v>0.47140452079103168</v>
      </c>
      <c r="AA219">
        <f t="shared" si="37"/>
        <v>0.81649658092772603</v>
      </c>
      <c r="AB219">
        <f t="shared" si="38"/>
        <v>1.125</v>
      </c>
      <c r="AC219">
        <f t="shared" si="39"/>
        <v>1.3333333333333333</v>
      </c>
    </row>
    <row r="220" spans="4:29">
      <c r="D220" t="s">
        <v>747</v>
      </c>
      <c r="E220" t="s">
        <v>748</v>
      </c>
      <c r="F220" t="s">
        <v>749</v>
      </c>
      <c r="G220" t="s">
        <v>652</v>
      </c>
      <c r="H220">
        <v>0</v>
      </c>
      <c r="I220">
        <v>2</v>
      </c>
      <c r="J220">
        <v>4</v>
      </c>
      <c r="K220">
        <v>1</v>
      </c>
      <c r="L220">
        <v>4</v>
      </c>
      <c r="M220">
        <v>0</v>
      </c>
      <c r="N220">
        <v>0</v>
      </c>
      <c r="O220">
        <v>0</v>
      </c>
      <c r="P220">
        <v>1</v>
      </c>
      <c r="Q220">
        <v>1</v>
      </c>
      <c r="R220">
        <v>2</v>
      </c>
      <c r="S220">
        <v>1</v>
      </c>
      <c r="T220">
        <f t="shared" si="30"/>
        <v>3</v>
      </c>
      <c r="U220">
        <f t="shared" si="31"/>
        <v>1.6666666666666667</v>
      </c>
      <c r="V220">
        <f t="shared" si="32"/>
        <v>0.33333333333333331</v>
      </c>
      <c r="W220">
        <f t="shared" si="33"/>
        <v>1.3333333333333333</v>
      </c>
      <c r="X220">
        <f t="shared" si="34"/>
        <v>1</v>
      </c>
      <c r="Y220">
        <f t="shared" si="35"/>
        <v>1.699673171197595</v>
      </c>
      <c r="Z220">
        <f t="shared" si="36"/>
        <v>0.47140452079103168</v>
      </c>
      <c r="AA220">
        <f t="shared" si="37"/>
        <v>0.47140452079103168</v>
      </c>
      <c r="AB220">
        <f t="shared" si="38"/>
        <v>1.7999999999999998</v>
      </c>
      <c r="AC220">
        <f t="shared" si="39"/>
        <v>0.25</v>
      </c>
    </row>
    <row r="221" spans="4:29">
      <c r="D221" t="s">
        <v>750</v>
      </c>
      <c r="E221" t="s">
        <v>751</v>
      </c>
      <c r="F221" t="s">
        <v>752</v>
      </c>
      <c r="G221" t="s">
        <v>290</v>
      </c>
      <c r="H221">
        <v>1</v>
      </c>
      <c r="I221">
        <v>2</v>
      </c>
      <c r="J221">
        <v>0</v>
      </c>
      <c r="K221">
        <v>0</v>
      </c>
      <c r="L221">
        <v>0</v>
      </c>
      <c r="M221">
        <v>2</v>
      </c>
      <c r="N221">
        <v>0</v>
      </c>
      <c r="O221">
        <v>10</v>
      </c>
      <c r="P221">
        <v>1</v>
      </c>
      <c r="Q221">
        <v>5</v>
      </c>
      <c r="R221">
        <v>0</v>
      </c>
      <c r="S221">
        <v>0</v>
      </c>
      <c r="T221">
        <f t="shared" si="30"/>
        <v>1</v>
      </c>
      <c r="U221">
        <f t="shared" si="31"/>
        <v>0.66666666666666663</v>
      </c>
      <c r="V221">
        <f t="shared" si="32"/>
        <v>3.6666666666666665</v>
      </c>
      <c r="W221">
        <f t="shared" si="33"/>
        <v>1.6666666666666667</v>
      </c>
      <c r="X221">
        <f t="shared" si="34"/>
        <v>1</v>
      </c>
      <c r="Y221">
        <f t="shared" si="35"/>
        <v>0.94280904158206336</v>
      </c>
      <c r="Z221">
        <f t="shared" si="36"/>
        <v>4.4969125210773466</v>
      </c>
      <c r="AA221">
        <f t="shared" si="37"/>
        <v>2.3570226039551585</v>
      </c>
      <c r="AB221">
        <f t="shared" si="38"/>
        <v>1.5</v>
      </c>
      <c r="AC221">
        <f t="shared" si="39"/>
        <v>2.1999999999999997</v>
      </c>
    </row>
    <row r="222" spans="4:29">
      <c r="D222" t="s">
        <v>753</v>
      </c>
      <c r="E222" t="s">
        <v>754</v>
      </c>
      <c r="F222" t="s">
        <v>755</v>
      </c>
      <c r="G222" t="s">
        <v>214</v>
      </c>
      <c r="H222">
        <v>1</v>
      </c>
      <c r="I222">
        <v>1</v>
      </c>
      <c r="J222">
        <v>4</v>
      </c>
      <c r="K222">
        <v>1</v>
      </c>
      <c r="L222">
        <v>0</v>
      </c>
      <c r="M222">
        <v>2</v>
      </c>
      <c r="N222">
        <v>1</v>
      </c>
      <c r="O222">
        <v>3</v>
      </c>
      <c r="P222">
        <v>1</v>
      </c>
      <c r="Q222">
        <v>3</v>
      </c>
      <c r="R222">
        <v>1</v>
      </c>
      <c r="S222">
        <v>0</v>
      </c>
      <c r="T222">
        <f t="shared" si="30"/>
        <v>2.5</v>
      </c>
      <c r="U222">
        <f t="shared" si="31"/>
        <v>1</v>
      </c>
      <c r="V222">
        <f t="shared" si="32"/>
        <v>1.6666666666666667</v>
      </c>
      <c r="W222">
        <f t="shared" si="33"/>
        <v>1.3333333333333333</v>
      </c>
      <c r="X222">
        <f t="shared" si="34"/>
        <v>1.5</v>
      </c>
      <c r="Y222">
        <f t="shared" si="35"/>
        <v>0.81649658092772603</v>
      </c>
      <c r="Z222">
        <f t="shared" si="36"/>
        <v>0.94280904158206336</v>
      </c>
      <c r="AA222">
        <f t="shared" si="37"/>
        <v>1.247219128924647</v>
      </c>
      <c r="AB222">
        <f t="shared" si="38"/>
        <v>2.5</v>
      </c>
      <c r="AC222">
        <f t="shared" si="39"/>
        <v>1.2500000000000002</v>
      </c>
    </row>
    <row r="223" spans="4:29">
      <c r="D223" t="s">
        <v>756</v>
      </c>
      <c r="E223" t="s">
        <v>757</v>
      </c>
      <c r="F223" t="s">
        <v>758</v>
      </c>
      <c r="G223" t="s">
        <v>539</v>
      </c>
      <c r="H223">
        <v>0</v>
      </c>
      <c r="I223">
        <v>3</v>
      </c>
      <c r="J223">
        <v>3</v>
      </c>
      <c r="K223">
        <v>2</v>
      </c>
      <c r="L223">
        <v>3</v>
      </c>
      <c r="M223">
        <v>2</v>
      </c>
      <c r="N223">
        <v>1</v>
      </c>
      <c r="O223">
        <v>3</v>
      </c>
      <c r="P223">
        <v>0</v>
      </c>
      <c r="Q223">
        <v>1</v>
      </c>
      <c r="R223">
        <v>2</v>
      </c>
      <c r="S223">
        <v>1</v>
      </c>
      <c r="T223">
        <f t="shared" si="30"/>
        <v>3</v>
      </c>
      <c r="U223">
        <f t="shared" si="31"/>
        <v>2.3333333333333335</v>
      </c>
      <c r="V223">
        <f t="shared" si="32"/>
        <v>1.3333333333333333</v>
      </c>
      <c r="W223">
        <f t="shared" si="33"/>
        <v>1.3333333333333333</v>
      </c>
      <c r="X223">
        <f t="shared" si="34"/>
        <v>0</v>
      </c>
      <c r="Y223">
        <f t="shared" si="35"/>
        <v>0.47140452079103168</v>
      </c>
      <c r="Z223">
        <f t="shared" si="36"/>
        <v>1.247219128924647</v>
      </c>
      <c r="AA223">
        <f t="shared" si="37"/>
        <v>0.47140452079103168</v>
      </c>
      <c r="AB223">
        <f t="shared" si="38"/>
        <v>1.2857142857142856</v>
      </c>
      <c r="AC223">
        <f t="shared" si="39"/>
        <v>1</v>
      </c>
    </row>
    <row r="224" spans="4:29">
      <c r="D224" t="s">
        <v>759</v>
      </c>
      <c r="E224" t="s">
        <v>760</v>
      </c>
      <c r="F224" t="s">
        <v>761</v>
      </c>
      <c r="G224" t="s">
        <v>294</v>
      </c>
      <c r="H224">
        <v>0</v>
      </c>
      <c r="I224">
        <v>2</v>
      </c>
      <c r="J224">
        <v>1</v>
      </c>
      <c r="K224">
        <v>1</v>
      </c>
      <c r="L224">
        <v>0</v>
      </c>
      <c r="M224">
        <v>2</v>
      </c>
      <c r="N224">
        <v>2</v>
      </c>
      <c r="O224">
        <v>6</v>
      </c>
      <c r="P224">
        <v>1</v>
      </c>
      <c r="Q224">
        <v>1</v>
      </c>
      <c r="R224">
        <v>0</v>
      </c>
      <c r="S224">
        <v>0</v>
      </c>
      <c r="T224">
        <f t="shared" si="30"/>
        <v>1.5</v>
      </c>
      <c r="U224">
        <f t="shared" si="31"/>
        <v>1</v>
      </c>
      <c r="V224">
        <f t="shared" si="32"/>
        <v>3</v>
      </c>
      <c r="W224">
        <f t="shared" si="33"/>
        <v>0.33333333333333331</v>
      </c>
      <c r="X224">
        <f t="shared" si="34"/>
        <v>0.5</v>
      </c>
      <c r="Y224">
        <f t="shared" si="35"/>
        <v>0.81649658092772603</v>
      </c>
      <c r="Z224">
        <f t="shared" si="36"/>
        <v>2.1602468994692869</v>
      </c>
      <c r="AA224">
        <f t="shared" si="37"/>
        <v>0.47140452079103168</v>
      </c>
      <c r="AB224">
        <f t="shared" si="38"/>
        <v>1.5</v>
      </c>
      <c r="AC224">
        <f t="shared" si="39"/>
        <v>9</v>
      </c>
    </row>
    <row r="225" spans="4:29">
      <c r="D225" t="s">
        <v>762</v>
      </c>
      <c r="E225" t="s">
        <v>763</v>
      </c>
      <c r="F225" t="s">
        <v>764</v>
      </c>
      <c r="G225" t="s">
        <v>103</v>
      </c>
      <c r="H225">
        <v>1</v>
      </c>
      <c r="I225">
        <v>3</v>
      </c>
      <c r="J225">
        <v>0</v>
      </c>
      <c r="K225">
        <v>0</v>
      </c>
      <c r="L225">
        <v>4</v>
      </c>
      <c r="M225">
        <v>1</v>
      </c>
      <c r="N225">
        <v>1</v>
      </c>
      <c r="O225">
        <v>1</v>
      </c>
      <c r="P225">
        <v>1</v>
      </c>
      <c r="Q225">
        <v>1</v>
      </c>
      <c r="R225">
        <v>2</v>
      </c>
      <c r="S225">
        <v>0</v>
      </c>
      <c r="T225">
        <f t="shared" si="30"/>
        <v>1.5</v>
      </c>
      <c r="U225">
        <f t="shared" si="31"/>
        <v>1.6666666666666667</v>
      </c>
      <c r="V225">
        <f t="shared" si="32"/>
        <v>1</v>
      </c>
      <c r="W225">
        <f t="shared" si="33"/>
        <v>1</v>
      </c>
      <c r="X225">
        <f t="shared" si="34"/>
        <v>1.5</v>
      </c>
      <c r="Y225">
        <f t="shared" si="35"/>
        <v>1.699673171197595</v>
      </c>
      <c r="Z225">
        <f t="shared" si="36"/>
        <v>0</v>
      </c>
      <c r="AA225">
        <f t="shared" si="37"/>
        <v>0.81649658092772603</v>
      </c>
      <c r="AB225">
        <f t="shared" si="38"/>
        <v>0.89999999999999991</v>
      </c>
      <c r="AC225">
        <f t="shared" si="39"/>
        <v>1</v>
      </c>
    </row>
    <row r="226" spans="4:29">
      <c r="D226" t="s">
        <v>765</v>
      </c>
      <c r="E226" t="s">
        <v>766</v>
      </c>
      <c r="F226" t="s">
        <v>767</v>
      </c>
      <c r="G226" t="s">
        <v>461</v>
      </c>
      <c r="H226">
        <v>0</v>
      </c>
      <c r="I226">
        <v>1</v>
      </c>
      <c r="J226">
        <v>3</v>
      </c>
      <c r="K226">
        <v>2</v>
      </c>
      <c r="L226">
        <v>6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3</v>
      </c>
      <c r="S226">
        <v>1</v>
      </c>
      <c r="T226">
        <f t="shared" si="30"/>
        <v>2</v>
      </c>
      <c r="U226">
        <f t="shared" si="31"/>
        <v>2.6666666666666665</v>
      </c>
      <c r="V226">
        <f t="shared" si="32"/>
        <v>0</v>
      </c>
      <c r="W226">
        <f t="shared" si="33"/>
        <v>1.3333333333333333</v>
      </c>
      <c r="X226">
        <f t="shared" si="34"/>
        <v>1</v>
      </c>
      <c r="Y226">
        <f t="shared" si="35"/>
        <v>2.4944382578492941</v>
      </c>
      <c r="Z226">
        <f t="shared" si="36"/>
        <v>0</v>
      </c>
      <c r="AA226">
        <f t="shared" si="37"/>
        <v>1.247219128924647</v>
      </c>
      <c r="AB226">
        <f t="shared" si="38"/>
        <v>0.75</v>
      </c>
      <c r="AC226">
        <f t="shared" si="39"/>
        <v>0</v>
      </c>
    </row>
    <row r="227" spans="4:29">
      <c r="D227" t="s">
        <v>768</v>
      </c>
      <c r="E227" t="s">
        <v>769</v>
      </c>
      <c r="F227" t="s">
        <v>770</v>
      </c>
      <c r="G227" t="s">
        <v>771</v>
      </c>
      <c r="H227">
        <v>1</v>
      </c>
      <c r="I227">
        <v>0</v>
      </c>
      <c r="J227">
        <v>0</v>
      </c>
      <c r="K227">
        <v>0</v>
      </c>
      <c r="L227">
        <v>1</v>
      </c>
      <c r="M227">
        <v>1</v>
      </c>
      <c r="N227">
        <v>3</v>
      </c>
      <c r="O227">
        <v>4</v>
      </c>
      <c r="P227">
        <v>2</v>
      </c>
      <c r="Q227">
        <v>3</v>
      </c>
      <c r="R227">
        <v>0</v>
      </c>
      <c r="S227">
        <v>0</v>
      </c>
      <c r="T227">
        <f t="shared" si="30"/>
        <v>0</v>
      </c>
      <c r="U227">
        <f t="shared" si="31"/>
        <v>0.66666666666666663</v>
      </c>
      <c r="V227">
        <f t="shared" si="32"/>
        <v>3</v>
      </c>
      <c r="W227">
        <f t="shared" si="33"/>
        <v>1</v>
      </c>
      <c r="X227">
        <f t="shared" si="34"/>
        <v>0</v>
      </c>
      <c r="Y227">
        <f t="shared" si="35"/>
        <v>0.47140452079103168</v>
      </c>
      <c r="Z227">
        <f t="shared" si="36"/>
        <v>0.81649658092772603</v>
      </c>
      <c r="AA227">
        <f t="shared" si="37"/>
        <v>1.4142135623730951</v>
      </c>
      <c r="AB227">
        <f t="shared" si="38"/>
        <v>0</v>
      </c>
      <c r="AC227">
        <f t="shared" si="39"/>
        <v>3</v>
      </c>
    </row>
    <row r="228" spans="4:29">
      <c r="D228" t="s">
        <v>772</v>
      </c>
      <c r="E228" t="s">
        <v>773</v>
      </c>
      <c r="F228" t="s">
        <v>774</v>
      </c>
      <c r="G228" t="s">
        <v>201</v>
      </c>
      <c r="H228">
        <v>0</v>
      </c>
      <c r="I228">
        <v>1</v>
      </c>
      <c r="J228">
        <v>7</v>
      </c>
      <c r="K228">
        <v>4</v>
      </c>
      <c r="L228">
        <v>0</v>
      </c>
      <c r="M228">
        <v>0</v>
      </c>
      <c r="N228">
        <v>1</v>
      </c>
      <c r="O228">
        <v>5</v>
      </c>
      <c r="P228">
        <v>0</v>
      </c>
      <c r="Q228">
        <v>1</v>
      </c>
      <c r="R228">
        <v>2</v>
      </c>
      <c r="S228">
        <v>0</v>
      </c>
      <c r="T228">
        <f t="shared" si="30"/>
        <v>4</v>
      </c>
      <c r="U228">
        <f t="shared" si="31"/>
        <v>1.3333333333333333</v>
      </c>
      <c r="V228">
        <f t="shared" si="32"/>
        <v>2</v>
      </c>
      <c r="W228">
        <f t="shared" si="33"/>
        <v>1</v>
      </c>
      <c r="X228">
        <f t="shared" si="34"/>
        <v>3</v>
      </c>
      <c r="Y228">
        <f t="shared" si="35"/>
        <v>1.8856180831641267</v>
      </c>
      <c r="Z228">
        <f t="shared" si="36"/>
        <v>2.1602468994692869</v>
      </c>
      <c r="AA228">
        <f t="shared" si="37"/>
        <v>0.81649658092772603</v>
      </c>
      <c r="AB228">
        <f t="shared" si="38"/>
        <v>3</v>
      </c>
      <c r="AC228">
        <f t="shared" si="39"/>
        <v>2</v>
      </c>
    </row>
    <row r="229" spans="4:29">
      <c r="D229" t="s">
        <v>775</v>
      </c>
      <c r="E229" t="s">
        <v>776</v>
      </c>
      <c r="F229" t="s">
        <v>777</v>
      </c>
      <c r="G229" t="s">
        <v>319</v>
      </c>
      <c r="H229">
        <v>0</v>
      </c>
      <c r="I229">
        <v>1</v>
      </c>
      <c r="J229">
        <v>2</v>
      </c>
      <c r="K229">
        <v>0</v>
      </c>
      <c r="L229">
        <v>0</v>
      </c>
      <c r="M229">
        <v>2</v>
      </c>
      <c r="N229">
        <v>5</v>
      </c>
      <c r="O229">
        <v>4</v>
      </c>
      <c r="P229">
        <v>0</v>
      </c>
      <c r="Q229">
        <v>1</v>
      </c>
      <c r="R229">
        <v>0</v>
      </c>
      <c r="S229">
        <v>0</v>
      </c>
      <c r="T229">
        <f t="shared" si="30"/>
        <v>1.5</v>
      </c>
      <c r="U229">
        <f t="shared" si="31"/>
        <v>0.66666666666666663</v>
      </c>
      <c r="V229">
        <f t="shared" si="32"/>
        <v>3</v>
      </c>
      <c r="W229">
        <f t="shared" si="33"/>
        <v>0.33333333333333331</v>
      </c>
      <c r="X229">
        <f t="shared" si="34"/>
        <v>0.5</v>
      </c>
      <c r="Y229">
        <f t="shared" si="35"/>
        <v>0.94280904158206336</v>
      </c>
      <c r="Z229">
        <f t="shared" si="36"/>
        <v>2.1602468994692869</v>
      </c>
      <c r="AA229">
        <f t="shared" si="37"/>
        <v>0.47140452079103168</v>
      </c>
      <c r="AB229">
        <f t="shared" si="38"/>
        <v>2.25</v>
      </c>
      <c r="AC229">
        <f t="shared" si="39"/>
        <v>9</v>
      </c>
    </row>
    <row r="230" spans="4:29">
      <c r="D230" t="s">
        <v>778</v>
      </c>
      <c r="E230" t="s">
        <v>779</v>
      </c>
      <c r="F230" t="s">
        <v>780</v>
      </c>
      <c r="G230" t="s">
        <v>103</v>
      </c>
      <c r="H230">
        <v>0</v>
      </c>
      <c r="I230">
        <v>0</v>
      </c>
      <c r="J230">
        <v>2</v>
      </c>
      <c r="K230">
        <v>3</v>
      </c>
      <c r="L230">
        <v>2</v>
      </c>
      <c r="M230">
        <v>0</v>
      </c>
      <c r="N230">
        <v>0</v>
      </c>
      <c r="O230">
        <v>5</v>
      </c>
      <c r="P230">
        <v>0</v>
      </c>
      <c r="Q230">
        <v>1</v>
      </c>
      <c r="R230">
        <v>2</v>
      </c>
      <c r="S230">
        <v>0</v>
      </c>
      <c r="T230">
        <f t="shared" si="30"/>
        <v>1</v>
      </c>
      <c r="U230">
        <f t="shared" si="31"/>
        <v>1.6666666666666667</v>
      </c>
      <c r="V230">
        <f t="shared" si="32"/>
        <v>1.6666666666666667</v>
      </c>
      <c r="W230">
        <f t="shared" si="33"/>
        <v>1</v>
      </c>
      <c r="X230">
        <f t="shared" si="34"/>
        <v>1</v>
      </c>
      <c r="Y230">
        <f t="shared" si="35"/>
        <v>1.247219128924647</v>
      </c>
      <c r="Z230">
        <f t="shared" si="36"/>
        <v>2.3570226039551585</v>
      </c>
      <c r="AA230">
        <f t="shared" si="37"/>
        <v>0.81649658092772603</v>
      </c>
      <c r="AB230">
        <f t="shared" si="38"/>
        <v>0.6</v>
      </c>
      <c r="AC230">
        <f t="shared" si="39"/>
        <v>1.6666666666666667</v>
      </c>
    </row>
    <row r="231" spans="4:29">
      <c r="D231" t="s">
        <v>781</v>
      </c>
      <c r="E231" t="s">
        <v>782</v>
      </c>
      <c r="F231" t="s">
        <v>783</v>
      </c>
      <c r="G231" t="s">
        <v>246</v>
      </c>
      <c r="H231">
        <v>0</v>
      </c>
      <c r="I231">
        <v>0</v>
      </c>
      <c r="J231">
        <v>0</v>
      </c>
      <c r="K231">
        <v>0</v>
      </c>
      <c r="L231">
        <v>3</v>
      </c>
      <c r="M231">
        <v>4</v>
      </c>
      <c r="N231">
        <v>1</v>
      </c>
      <c r="O231">
        <v>11</v>
      </c>
      <c r="P231">
        <v>0</v>
      </c>
      <c r="Q231">
        <v>0</v>
      </c>
      <c r="R231">
        <v>0</v>
      </c>
      <c r="S231">
        <v>0</v>
      </c>
      <c r="T231">
        <f t="shared" si="30"/>
        <v>0</v>
      </c>
      <c r="U231">
        <f t="shared" si="31"/>
        <v>2.3333333333333335</v>
      </c>
      <c r="V231">
        <f t="shared" si="32"/>
        <v>4</v>
      </c>
      <c r="W231">
        <f t="shared" si="33"/>
        <v>0</v>
      </c>
      <c r="X231">
        <f t="shared" si="34"/>
        <v>0</v>
      </c>
      <c r="Y231">
        <f t="shared" si="35"/>
        <v>1.699673171197595</v>
      </c>
      <c r="Z231">
        <f t="shared" si="36"/>
        <v>4.9665548085837798</v>
      </c>
      <c r="AA231">
        <f t="shared" si="37"/>
        <v>0</v>
      </c>
      <c r="AB231">
        <f t="shared" si="38"/>
        <v>0</v>
      </c>
      <c r="AC231" t="e">
        <f t="shared" si="39"/>
        <v>#DIV/0!</v>
      </c>
    </row>
    <row r="232" spans="4:29">
      <c r="D232" t="s">
        <v>784</v>
      </c>
      <c r="E232" t="s">
        <v>785</v>
      </c>
      <c r="F232" t="s">
        <v>786</v>
      </c>
      <c r="G232" t="s">
        <v>269</v>
      </c>
      <c r="H232">
        <v>0</v>
      </c>
      <c r="I232">
        <v>2</v>
      </c>
      <c r="J232">
        <v>1</v>
      </c>
      <c r="K232">
        <v>1</v>
      </c>
      <c r="L232">
        <v>0</v>
      </c>
      <c r="M232">
        <v>3</v>
      </c>
      <c r="N232">
        <v>4</v>
      </c>
      <c r="O232">
        <v>3</v>
      </c>
      <c r="P232">
        <v>2</v>
      </c>
      <c r="Q232">
        <v>1</v>
      </c>
      <c r="R232">
        <v>1</v>
      </c>
      <c r="S232">
        <v>1</v>
      </c>
      <c r="T232">
        <f t="shared" si="30"/>
        <v>1.5</v>
      </c>
      <c r="U232">
        <f t="shared" si="31"/>
        <v>1.3333333333333333</v>
      </c>
      <c r="V232">
        <f t="shared" si="32"/>
        <v>3</v>
      </c>
      <c r="W232">
        <f t="shared" si="33"/>
        <v>1</v>
      </c>
      <c r="X232">
        <f t="shared" si="34"/>
        <v>0.5</v>
      </c>
      <c r="Y232">
        <f t="shared" si="35"/>
        <v>1.247219128924647</v>
      </c>
      <c r="Z232">
        <f t="shared" si="36"/>
        <v>0.81649658092772603</v>
      </c>
      <c r="AA232">
        <f t="shared" si="37"/>
        <v>0</v>
      </c>
      <c r="AB232">
        <f t="shared" si="38"/>
        <v>1.125</v>
      </c>
      <c r="AC232">
        <f t="shared" si="39"/>
        <v>3</v>
      </c>
    </row>
    <row r="233" spans="4:29">
      <c r="D233" t="s">
        <v>787</v>
      </c>
      <c r="E233" t="s">
        <v>788</v>
      </c>
      <c r="F233" t="s">
        <v>789</v>
      </c>
      <c r="G233" t="s">
        <v>246</v>
      </c>
      <c r="H233">
        <v>0</v>
      </c>
      <c r="I233">
        <v>2</v>
      </c>
      <c r="J233">
        <v>3</v>
      </c>
      <c r="K233">
        <v>3</v>
      </c>
      <c r="L233">
        <v>2</v>
      </c>
      <c r="M233">
        <v>0</v>
      </c>
      <c r="N233">
        <v>1</v>
      </c>
      <c r="O233">
        <v>1</v>
      </c>
      <c r="P233">
        <v>1</v>
      </c>
      <c r="Q233">
        <v>2</v>
      </c>
      <c r="R233">
        <v>3</v>
      </c>
      <c r="S233">
        <v>0</v>
      </c>
      <c r="T233">
        <f t="shared" si="30"/>
        <v>2.5</v>
      </c>
      <c r="U233">
        <f t="shared" si="31"/>
        <v>1.6666666666666667</v>
      </c>
      <c r="V233">
        <f t="shared" si="32"/>
        <v>1</v>
      </c>
      <c r="W233">
        <f t="shared" si="33"/>
        <v>1.6666666666666667</v>
      </c>
      <c r="X233">
        <f t="shared" si="34"/>
        <v>0.5</v>
      </c>
      <c r="Y233">
        <f t="shared" si="35"/>
        <v>1.247219128924647</v>
      </c>
      <c r="Z233">
        <f t="shared" si="36"/>
        <v>0</v>
      </c>
      <c r="AA233">
        <f t="shared" si="37"/>
        <v>1.247219128924647</v>
      </c>
      <c r="AB233">
        <f t="shared" si="38"/>
        <v>1.5</v>
      </c>
      <c r="AC233">
        <f t="shared" si="39"/>
        <v>0.6</v>
      </c>
    </row>
    <row r="234" spans="4:29">
      <c r="D234" t="s">
        <v>790</v>
      </c>
      <c r="E234" t="s">
        <v>791</v>
      </c>
      <c r="F234" t="s">
        <v>792</v>
      </c>
      <c r="G234" t="s">
        <v>461</v>
      </c>
      <c r="H234">
        <v>1</v>
      </c>
      <c r="I234">
        <v>0</v>
      </c>
      <c r="J234">
        <v>3</v>
      </c>
      <c r="K234">
        <v>1</v>
      </c>
      <c r="L234">
        <v>2</v>
      </c>
      <c r="M234">
        <v>0</v>
      </c>
      <c r="N234">
        <v>0</v>
      </c>
      <c r="O234">
        <v>2</v>
      </c>
      <c r="P234">
        <v>1</v>
      </c>
      <c r="Q234">
        <v>3</v>
      </c>
      <c r="R234">
        <v>3</v>
      </c>
      <c r="S234">
        <v>2</v>
      </c>
      <c r="T234">
        <f t="shared" si="30"/>
        <v>1.5</v>
      </c>
      <c r="U234">
        <f t="shared" si="31"/>
        <v>1</v>
      </c>
      <c r="V234">
        <f t="shared" si="32"/>
        <v>1</v>
      </c>
      <c r="W234">
        <f t="shared" si="33"/>
        <v>2.6666666666666665</v>
      </c>
      <c r="X234">
        <f t="shared" si="34"/>
        <v>1.5</v>
      </c>
      <c r="Y234">
        <f t="shared" si="35"/>
        <v>0.81649658092772603</v>
      </c>
      <c r="Z234">
        <f t="shared" si="36"/>
        <v>0.81649658092772603</v>
      </c>
      <c r="AA234">
        <f t="shared" si="37"/>
        <v>0.47140452079103168</v>
      </c>
      <c r="AB234">
        <f t="shared" si="38"/>
        <v>1.5</v>
      </c>
      <c r="AC234">
        <f t="shared" si="39"/>
        <v>0.375</v>
      </c>
    </row>
    <row r="235" spans="4:29">
      <c r="D235" t="s">
        <v>793</v>
      </c>
      <c r="E235" t="s">
        <v>794</v>
      </c>
      <c r="F235" t="s">
        <v>795</v>
      </c>
      <c r="G235" t="s">
        <v>189</v>
      </c>
      <c r="H235">
        <v>0</v>
      </c>
      <c r="I235">
        <v>2</v>
      </c>
      <c r="J235">
        <v>2</v>
      </c>
      <c r="K235">
        <v>0</v>
      </c>
      <c r="L235">
        <v>3</v>
      </c>
      <c r="M235">
        <v>1</v>
      </c>
      <c r="N235">
        <v>1</v>
      </c>
      <c r="O235">
        <v>0</v>
      </c>
      <c r="P235">
        <v>2</v>
      </c>
      <c r="Q235">
        <v>1</v>
      </c>
      <c r="R235">
        <v>5</v>
      </c>
      <c r="S235">
        <v>2</v>
      </c>
      <c r="T235">
        <f t="shared" si="30"/>
        <v>2</v>
      </c>
      <c r="U235">
        <f t="shared" si="31"/>
        <v>1.3333333333333333</v>
      </c>
      <c r="V235">
        <f t="shared" si="32"/>
        <v>1</v>
      </c>
      <c r="W235">
        <f t="shared" si="33"/>
        <v>2.6666666666666665</v>
      </c>
      <c r="X235">
        <f t="shared" si="34"/>
        <v>0</v>
      </c>
      <c r="Y235">
        <f t="shared" si="35"/>
        <v>1.247219128924647</v>
      </c>
      <c r="Z235">
        <f t="shared" si="36"/>
        <v>0.81649658092772603</v>
      </c>
      <c r="AA235">
        <f t="shared" si="37"/>
        <v>1.699673171197595</v>
      </c>
      <c r="AB235">
        <f t="shared" si="38"/>
        <v>1.5</v>
      </c>
      <c r="AC235">
        <f t="shared" si="39"/>
        <v>0.375</v>
      </c>
    </row>
    <row r="236" spans="4:29">
      <c r="D236" t="s">
        <v>796</v>
      </c>
      <c r="E236" t="s">
        <v>797</v>
      </c>
      <c r="F236" t="s">
        <v>798</v>
      </c>
      <c r="G236" t="s">
        <v>415</v>
      </c>
      <c r="H236">
        <v>0</v>
      </c>
      <c r="I236">
        <v>0</v>
      </c>
      <c r="J236">
        <v>1</v>
      </c>
      <c r="K236">
        <v>3</v>
      </c>
      <c r="L236">
        <v>2</v>
      </c>
      <c r="M236">
        <v>1</v>
      </c>
      <c r="N236">
        <v>0</v>
      </c>
      <c r="O236">
        <v>2</v>
      </c>
      <c r="P236">
        <v>1</v>
      </c>
      <c r="Q236">
        <v>0</v>
      </c>
      <c r="R236">
        <v>2</v>
      </c>
      <c r="S236">
        <v>3</v>
      </c>
      <c r="T236">
        <f t="shared" si="30"/>
        <v>0.5</v>
      </c>
      <c r="U236">
        <f t="shared" si="31"/>
        <v>2</v>
      </c>
      <c r="V236">
        <f t="shared" si="32"/>
        <v>1</v>
      </c>
      <c r="W236">
        <f t="shared" si="33"/>
        <v>1.6666666666666667</v>
      </c>
      <c r="X236">
        <f t="shared" si="34"/>
        <v>0.5</v>
      </c>
      <c r="Y236">
        <f t="shared" si="35"/>
        <v>0.81649658092772603</v>
      </c>
      <c r="Z236">
        <f t="shared" si="36"/>
        <v>0.81649658092772603</v>
      </c>
      <c r="AA236">
        <f t="shared" si="37"/>
        <v>1.247219128924647</v>
      </c>
      <c r="AB236">
        <f t="shared" si="38"/>
        <v>0.25</v>
      </c>
      <c r="AC236">
        <f t="shared" si="39"/>
        <v>0.6</v>
      </c>
    </row>
    <row r="237" spans="4:29">
      <c r="D237" t="s">
        <v>799</v>
      </c>
      <c r="E237" t="s">
        <v>800</v>
      </c>
      <c r="F237" t="s">
        <v>801</v>
      </c>
      <c r="G237" t="s">
        <v>447</v>
      </c>
      <c r="H237">
        <v>0</v>
      </c>
      <c r="I237">
        <v>0</v>
      </c>
      <c r="J237">
        <v>2</v>
      </c>
      <c r="K237">
        <v>7</v>
      </c>
      <c r="L237">
        <v>0</v>
      </c>
      <c r="M237">
        <v>0</v>
      </c>
      <c r="N237">
        <v>2</v>
      </c>
      <c r="O237">
        <v>1</v>
      </c>
      <c r="P237">
        <v>0</v>
      </c>
      <c r="Q237">
        <v>1</v>
      </c>
      <c r="R237">
        <v>5</v>
      </c>
      <c r="S237">
        <v>0</v>
      </c>
      <c r="T237">
        <f t="shared" si="30"/>
        <v>1</v>
      </c>
      <c r="U237">
        <f t="shared" si="31"/>
        <v>2.3333333333333335</v>
      </c>
      <c r="V237">
        <f t="shared" si="32"/>
        <v>1</v>
      </c>
      <c r="W237">
        <f t="shared" si="33"/>
        <v>2</v>
      </c>
      <c r="X237">
        <f t="shared" si="34"/>
        <v>1</v>
      </c>
      <c r="Y237">
        <f t="shared" si="35"/>
        <v>3.2998316455372216</v>
      </c>
      <c r="Z237">
        <f t="shared" si="36"/>
        <v>0.81649658092772603</v>
      </c>
      <c r="AA237">
        <f t="shared" si="37"/>
        <v>2.1602468994692869</v>
      </c>
      <c r="AB237">
        <f t="shared" si="38"/>
        <v>0.42857142857142855</v>
      </c>
      <c r="AC237">
        <f t="shared" si="39"/>
        <v>0.5</v>
      </c>
    </row>
    <row r="238" spans="4:29">
      <c r="D238" t="s">
        <v>802</v>
      </c>
      <c r="E238" t="s">
        <v>803</v>
      </c>
      <c r="F238" t="s">
        <v>804</v>
      </c>
      <c r="G238" t="s">
        <v>246</v>
      </c>
      <c r="H238">
        <v>2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1</v>
      </c>
      <c r="O238">
        <v>5</v>
      </c>
      <c r="P238">
        <v>2</v>
      </c>
      <c r="Q238">
        <v>2</v>
      </c>
      <c r="R238">
        <v>0</v>
      </c>
      <c r="S238">
        <v>0</v>
      </c>
      <c r="T238">
        <f t="shared" si="30"/>
        <v>0</v>
      </c>
      <c r="U238">
        <f t="shared" si="31"/>
        <v>0</v>
      </c>
      <c r="V238">
        <f t="shared" si="32"/>
        <v>2.6666666666666665</v>
      </c>
      <c r="W238">
        <f t="shared" si="33"/>
        <v>0.66666666666666663</v>
      </c>
      <c r="X238">
        <f t="shared" si="34"/>
        <v>0</v>
      </c>
      <c r="Y238">
        <f t="shared" si="35"/>
        <v>0</v>
      </c>
      <c r="Z238">
        <f t="shared" si="36"/>
        <v>1.699673171197595</v>
      </c>
      <c r="AA238">
        <f t="shared" si="37"/>
        <v>0.94280904158206336</v>
      </c>
      <c r="AB238" t="e">
        <f t="shared" si="38"/>
        <v>#DIV/0!</v>
      </c>
      <c r="AC238">
        <f t="shared" si="39"/>
        <v>4</v>
      </c>
    </row>
    <row r="239" spans="4:29">
      <c r="D239" t="s">
        <v>805</v>
      </c>
      <c r="E239" t="s">
        <v>806</v>
      </c>
      <c r="F239" t="s">
        <v>807</v>
      </c>
      <c r="G239" t="s">
        <v>40</v>
      </c>
      <c r="H239">
        <v>1</v>
      </c>
      <c r="I239">
        <v>1</v>
      </c>
      <c r="J239">
        <v>2</v>
      </c>
      <c r="K239">
        <v>4</v>
      </c>
      <c r="L239">
        <v>1</v>
      </c>
      <c r="M239">
        <v>0</v>
      </c>
      <c r="N239">
        <v>0</v>
      </c>
      <c r="O239">
        <v>1</v>
      </c>
      <c r="P239">
        <v>0</v>
      </c>
      <c r="Q239">
        <v>1</v>
      </c>
      <c r="R239">
        <v>2</v>
      </c>
      <c r="S239">
        <v>1</v>
      </c>
      <c r="T239">
        <f t="shared" si="30"/>
        <v>1.5</v>
      </c>
      <c r="U239">
        <f t="shared" si="31"/>
        <v>1.6666666666666667</v>
      </c>
      <c r="V239">
        <f t="shared" si="32"/>
        <v>0.33333333333333331</v>
      </c>
      <c r="W239">
        <f t="shared" si="33"/>
        <v>1.3333333333333333</v>
      </c>
      <c r="X239">
        <f t="shared" si="34"/>
        <v>0.5</v>
      </c>
      <c r="Y239">
        <f t="shared" si="35"/>
        <v>1.699673171197595</v>
      </c>
      <c r="Z239">
        <f t="shared" si="36"/>
        <v>0.47140452079103168</v>
      </c>
      <c r="AA239">
        <f t="shared" si="37"/>
        <v>0.47140452079103168</v>
      </c>
      <c r="AB239">
        <f t="shared" si="38"/>
        <v>0.89999999999999991</v>
      </c>
      <c r="AC239">
        <f t="shared" si="39"/>
        <v>0.25</v>
      </c>
    </row>
    <row r="240" spans="4:29">
      <c r="D240" t="s">
        <v>808</v>
      </c>
      <c r="E240" t="s">
        <v>809</v>
      </c>
      <c r="F240" t="s">
        <v>810</v>
      </c>
      <c r="G240" t="s">
        <v>279</v>
      </c>
      <c r="H240">
        <v>0</v>
      </c>
      <c r="I240">
        <v>1</v>
      </c>
      <c r="J240">
        <v>2</v>
      </c>
      <c r="K240">
        <v>1</v>
      </c>
      <c r="L240">
        <v>1</v>
      </c>
      <c r="M240">
        <v>1</v>
      </c>
      <c r="N240">
        <v>0</v>
      </c>
      <c r="O240">
        <v>1</v>
      </c>
      <c r="P240">
        <v>1</v>
      </c>
      <c r="Q240">
        <v>2</v>
      </c>
      <c r="R240">
        <v>1</v>
      </c>
      <c r="S240">
        <v>3</v>
      </c>
      <c r="T240">
        <f t="shared" si="30"/>
        <v>1.5</v>
      </c>
      <c r="U240">
        <f t="shared" si="31"/>
        <v>1</v>
      </c>
      <c r="V240">
        <f t="shared" si="32"/>
        <v>0.66666666666666663</v>
      </c>
      <c r="W240">
        <f t="shared" si="33"/>
        <v>2</v>
      </c>
      <c r="X240">
        <f t="shared" si="34"/>
        <v>0.5</v>
      </c>
      <c r="Y240">
        <f t="shared" si="35"/>
        <v>0</v>
      </c>
      <c r="Z240">
        <f t="shared" si="36"/>
        <v>0.47140452079103168</v>
      </c>
      <c r="AA240">
        <f t="shared" si="37"/>
        <v>0.81649658092772603</v>
      </c>
      <c r="AB240">
        <f t="shared" si="38"/>
        <v>1.5</v>
      </c>
      <c r="AC240">
        <f t="shared" si="39"/>
        <v>0.33333333333333331</v>
      </c>
    </row>
    <row r="241" spans="4:29">
      <c r="D241" t="s">
        <v>811</v>
      </c>
      <c r="E241" t="s">
        <v>812</v>
      </c>
      <c r="F241" t="s">
        <v>813</v>
      </c>
      <c r="G241" t="s">
        <v>157</v>
      </c>
      <c r="H241">
        <v>1</v>
      </c>
      <c r="I241">
        <v>2</v>
      </c>
      <c r="J241">
        <v>0</v>
      </c>
      <c r="K241">
        <v>3</v>
      </c>
      <c r="L241">
        <v>2</v>
      </c>
      <c r="M241">
        <v>0</v>
      </c>
      <c r="N241">
        <v>1</v>
      </c>
      <c r="O241">
        <v>1</v>
      </c>
      <c r="P241">
        <v>1</v>
      </c>
      <c r="Q241">
        <v>0</v>
      </c>
      <c r="R241">
        <v>2</v>
      </c>
      <c r="S241">
        <v>1</v>
      </c>
      <c r="T241">
        <f t="shared" si="30"/>
        <v>1</v>
      </c>
      <c r="U241">
        <f t="shared" si="31"/>
        <v>1.6666666666666667</v>
      </c>
      <c r="V241">
        <f t="shared" si="32"/>
        <v>1</v>
      </c>
      <c r="W241">
        <f t="shared" si="33"/>
        <v>1</v>
      </c>
      <c r="X241">
        <f t="shared" si="34"/>
        <v>1</v>
      </c>
      <c r="Y241">
        <f t="shared" si="35"/>
        <v>1.247219128924647</v>
      </c>
      <c r="Z241">
        <f t="shared" si="36"/>
        <v>0</v>
      </c>
      <c r="AA241">
        <f t="shared" si="37"/>
        <v>0.81649658092772603</v>
      </c>
      <c r="AB241">
        <f t="shared" si="38"/>
        <v>0.6</v>
      </c>
      <c r="AC241">
        <f t="shared" si="39"/>
        <v>1</v>
      </c>
    </row>
    <row r="242" spans="4:29">
      <c r="D242" t="s">
        <v>814</v>
      </c>
      <c r="E242" t="s">
        <v>815</v>
      </c>
      <c r="F242" t="s">
        <v>816</v>
      </c>
      <c r="G242" t="s">
        <v>363</v>
      </c>
      <c r="H242">
        <v>0</v>
      </c>
      <c r="I242">
        <v>1</v>
      </c>
      <c r="J242">
        <v>3</v>
      </c>
      <c r="K242">
        <v>1</v>
      </c>
      <c r="L242">
        <v>0</v>
      </c>
      <c r="M242">
        <v>2</v>
      </c>
      <c r="N242">
        <v>2</v>
      </c>
      <c r="O242">
        <v>3</v>
      </c>
      <c r="P242">
        <v>1</v>
      </c>
      <c r="Q242">
        <v>1</v>
      </c>
      <c r="R242">
        <v>0</v>
      </c>
      <c r="S242">
        <v>0</v>
      </c>
      <c r="T242">
        <f t="shared" si="30"/>
        <v>2</v>
      </c>
      <c r="U242">
        <f t="shared" si="31"/>
        <v>1</v>
      </c>
      <c r="V242">
        <f t="shared" si="32"/>
        <v>2</v>
      </c>
      <c r="W242">
        <f t="shared" si="33"/>
        <v>0.33333333333333331</v>
      </c>
      <c r="X242">
        <f t="shared" si="34"/>
        <v>1</v>
      </c>
      <c r="Y242">
        <f t="shared" si="35"/>
        <v>0.81649658092772603</v>
      </c>
      <c r="Z242">
        <f t="shared" si="36"/>
        <v>0.81649658092772603</v>
      </c>
      <c r="AA242">
        <f t="shared" si="37"/>
        <v>0.47140452079103168</v>
      </c>
      <c r="AB242">
        <f t="shared" si="38"/>
        <v>2</v>
      </c>
      <c r="AC242">
        <f t="shared" si="39"/>
        <v>6</v>
      </c>
    </row>
    <row r="243" spans="4:29">
      <c r="D243" t="s">
        <v>817</v>
      </c>
      <c r="E243" t="s">
        <v>818</v>
      </c>
      <c r="F243" t="s">
        <v>819</v>
      </c>
      <c r="G243" t="s">
        <v>721</v>
      </c>
      <c r="H243">
        <v>0</v>
      </c>
      <c r="I243">
        <v>1</v>
      </c>
      <c r="J243">
        <v>1</v>
      </c>
      <c r="K243">
        <v>3</v>
      </c>
      <c r="L243">
        <v>2</v>
      </c>
      <c r="M243">
        <v>0</v>
      </c>
      <c r="N243">
        <v>0</v>
      </c>
      <c r="O243">
        <v>1</v>
      </c>
      <c r="P243">
        <v>0</v>
      </c>
      <c r="Q243">
        <v>0</v>
      </c>
      <c r="R243">
        <v>6</v>
      </c>
      <c r="S243">
        <v>1</v>
      </c>
      <c r="T243">
        <f t="shared" si="30"/>
        <v>1</v>
      </c>
      <c r="U243">
        <f t="shared" si="31"/>
        <v>1.6666666666666667</v>
      </c>
      <c r="V243">
        <f t="shared" si="32"/>
        <v>0.33333333333333331</v>
      </c>
      <c r="W243">
        <f t="shared" si="33"/>
        <v>2.3333333333333335</v>
      </c>
      <c r="X243">
        <f t="shared" si="34"/>
        <v>0</v>
      </c>
      <c r="Y243">
        <f t="shared" si="35"/>
        <v>1.247219128924647</v>
      </c>
      <c r="Z243">
        <f t="shared" si="36"/>
        <v>0.47140452079103168</v>
      </c>
      <c r="AA243">
        <f t="shared" si="37"/>
        <v>2.6246692913372702</v>
      </c>
      <c r="AB243">
        <f t="shared" si="38"/>
        <v>0.6</v>
      </c>
      <c r="AC243">
        <f t="shared" si="39"/>
        <v>0.14285714285714285</v>
      </c>
    </row>
    <row r="244" spans="4:29">
      <c r="D244" t="s">
        <v>820</v>
      </c>
      <c r="E244" t="s">
        <v>821</v>
      </c>
      <c r="F244" t="s">
        <v>822</v>
      </c>
      <c r="G244" t="s">
        <v>512</v>
      </c>
      <c r="H244">
        <v>0</v>
      </c>
      <c r="I244">
        <v>2</v>
      </c>
      <c r="J244">
        <v>3</v>
      </c>
      <c r="K244">
        <v>1</v>
      </c>
      <c r="L244">
        <v>5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3</v>
      </c>
      <c r="S244">
        <v>1</v>
      </c>
      <c r="T244">
        <f t="shared" si="30"/>
        <v>2.5</v>
      </c>
      <c r="U244">
        <f t="shared" si="31"/>
        <v>2</v>
      </c>
      <c r="V244">
        <f t="shared" si="32"/>
        <v>0</v>
      </c>
      <c r="W244">
        <f t="shared" si="33"/>
        <v>1.3333333333333333</v>
      </c>
      <c r="X244">
        <f t="shared" si="34"/>
        <v>0.5</v>
      </c>
      <c r="Y244">
        <f t="shared" si="35"/>
        <v>2.1602468994692869</v>
      </c>
      <c r="Z244">
        <f t="shared" si="36"/>
        <v>0</v>
      </c>
      <c r="AA244">
        <f t="shared" si="37"/>
        <v>1.247219128924647</v>
      </c>
      <c r="AB244">
        <f t="shared" si="38"/>
        <v>1.25</v>
      </c>
      <c r="AC244">
        <f t="shared" si="39"/>
        <v>0</v>
      </c>
    </row>
    <row r="245" spans="4:29">
      <c r="D245" t="s">
        <v>823</v>
      </c>
      <c r="E245" t="s">
        <v>824</v>
      </c>
      <c r="F245" t="s">
        <v>825</v>
      </c>
      <c r="G245" t="s">
        <v>721</v>
      </c>
      <c r="H245">
        <v>0</v>
      </c>
      <c r="I245">
        <v>1</v>
      </c>
      <c r="J245">
        <v>4</v>
      </c>
      <c r="K245">
        <v>5</v>
      </c>
      <c r="L245">
        <v>4</v>
      </c>
      <c r="M245">
        <v>0</v>
      </c>
      <c r="N245">
        <v>0</v>
      </c>
      <c r="O245">
        <v>1</v>
      </c>
      <c r="P245">
        <v>0</v>
      </c>
      <c r="Q245">
        <v>2</v>
      </c>
      <c r="R245">
        <v>0</v>
      </c>
      <c r="S245">
        <v>0</v>
      </c>
      <c r="T245">
        <f t="shared" si="30"/>
        <v>2.5</v>
      </c>
      <c r="U245">
        <f t="shared" si="31"/>
        <v>3</v>
      </c>
      <c r="V245">
        <f t="shared" si="32"/>
        <v>0.33333333333333331</v>
      </c>
      <c r="W245">
        <f t="shared" si="33"/>
        <v>0.66666666666666663</v>
      </c>
      <c r="X245">
        <f t="shared" si="34"/>
        <v>1.5</v>
      </c>
      <c r="Y245">
        <f t="shared" si="35"/>
        <v>2.1602468994692869</v>
      </c>
      <c r="Z245">
        <f t="shared" si="36"/>
        <v>0.47140452079103168</v>
      </c>
      <c r="AA245">
        <f t="shared" si="37"/>
        <v>0.94280904158206336</v>
      </c>
      <c r="AB245">
        <f t="shared" si="38"/>
        <v>0.83333333333333337</v>
      </c>
      <c r="AC245">
        <f t="shared" si="39"/>
        <v>0.5</v>
      </c>
    </row>
    <row r="246" spans="4:29">
      <c r="D246" t="s">
        <v>826</v>
      </c>
      <c r="E246" t="s">
        <v>827</v>
      </c>
      <c r="F246" t="s">
        <v>828</v>
      </c>
      <c r="G246" t="s">
        <v>829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4</v>
      </c>
      <c r="N246">
        <v>2</v>
      </c>
      <c r="O246">
        <v>5</v>
      </c>
      <c r="P246">
        <v>2</v>
      </c>
      <c r="Q246">
        <v>2</v>
      </c>
      <c r="R246">
        <v>0</v>
      </c>
      <c r="S246">
        <v>0</v>
      </c>
      <c r="T246">
        <f t="shared" si="30"/>
        <v>0</v>
      </c>
      <c r="U246">
        <f t="shared" si="31"/>
        <v>1.3333333333333333</v>
      </c>
      <c r="V246">
        <f t="shared" si="32"/>
        <v>3</v>
      </c>
      <c r="W246">
        <f t="shared" si="33"/>
        <v>0.66666666666666663</v>
      </c>
      <c r="X246">
        <f t="shared" si="34"/>
        <v>0</v>
      </c>
      <c r="Y246">
        <f t="shared" si="35"/>
        <v>1.8856180831641267</v>
      </c>
      <c r="Z246">
        <f t="shared" si="36"/>
        <v>1.4142135623730951</v>
      </c>
      <c r="AA246">
        <f t="shared" si="37"/>
        <v>0.94280904158206336</v>
      </c>
      <c r="AB246">
        <f t="shared" si="38"/>
        <v>0</v>
      </c>
      <c r="AC246">
        <f t="shared" si="39"/>
        <v>4.5</v>
      </c>
    </row>
    <row r="247" spans="4:29">
      <c r="D247" t="s">
        <v>830</v>
      </c>
      <c r="E247" t="s">
        <v>831</v>
      </c>
      <c r="F247" t="s">
        <v>832</v>
      </c>
      <c r="G247" t="s">
        <v>497</v>
      </c>
      <c r="H247">
        <v>0</v>
      </c>
      <c r="I247">
        <v>0</v>
      </c>
      <c r="J247">
        <v>3</v>
      </c>
      <c r="K247">
        <v>0</v>
      </c>
      <c r="L247">
        <v>2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2</v>
      </c>
      <c r="S247">
        <v>4</v>
      </c>
      <c r="T247">
        <f t="shared" si="30"/>
        <v>1.5</v>
      </c>
      <c r="U247">
        <f t="shared" si="31"/>
        <v>0.66666666666666663</v>
      </c>
      <c r="V247">
        <f t="shared" si="32"/>
        <v>0</v>
      </c>
      <c r="W247">
        <f t="shared" si="33"/>
        <v>2</v>
      </c>
      <c r="X247">
        <f t="shared" si="34"/>
        <v>1.5</v>
      </c>
      <c r="Y247">
        <f t="shared" si="35"/>
        <v>0.94280904158206336</v>
      </c>
      <c r="Z247">
        <f t="shared" si="36"/>
        <v>0</v>
      </c>
      <c r="AA247">
        <f t="shared" si="37"/>
        <v>1.6329931618554521</v>
      </c>
      <c r="AB247">
        <f t="shared" si="38"/>
        <v>2.25</v>
      </c>
      <c r="AC247">
        <f t="shared" si="39"/>
        <v>0</v>
      </c>
    </row>
    <row r="248" spans="4:29">
      <c r="D248" t="s">
        <v>833</v>
      </c>
      <c r="E248" t="s">
        <v>834</v>
      </c>
      <c r="F248" t="s">
        <v>835</v>
      </c>
      <c r="G248" t="s">
        <v>113</v>
      </c>
      <c r="H248">
        <v>0</v>
      </c>
      <c r="I248">
        <v>1</v>
      </c>
      <c r="J248">
        <v>1</v>
      </c>
      <c r="K248">
        <v>1</v>
      </c>
      <c r="L248">
        <v>3</v>
      </c>
      <c r="M248">
        <v>1</v>
      </c>
      <c r="N248">
        <v>2</v>
      </c>
      <c r="O248">
        <v>1</v>
      </c>
      <c r="P248">
        <v>2</v>
      </c>
      <c r="Q248">
        <v>1</v>
      </c>
      <c r="R248">
        <v>2</v>
      </c>
      <c r="S248">
        <v>1</v>
      </c>
      <c r="T248">
        <f t="shared" si="30"/>
        <v>1</v>
      </c>
      <c r="U248">
        <f t="shared" si="31"/>
        <v>1.6666666666666667</v>
      </c>
      <c r="V248">
        <f t="shared" si="32"/>
        <v>1.6666666666666667</v>
      </c>
      <c r="W248">
        <f t="shared" si="33"/>
        <v>1.3333333333333333</v>
      </c>
      <c r="X248">
        <f t="shared" si="34"/>
        <v>0</v>
      </c>
      <c r="Y248">
        <f t="shared" si="35"/>
        <v>0.94280904158206336</v>
      </c>
      <c r="Z248">
        <f t="shared" si="36"/>
        <v>0.47140452079103168</v>
      </c>
      <c r="AA248">
        <f t="shared" si="37"/>
        <v>0.47140452079103168</v>
      </c>
      <c r="AB248">
        <f t="shared" si="38"/>
        <v>0.6</v>
      </c>
      <c r="AC248">
        <f t="shared" si="39"/>
        <v>1.2500000000000002</v>
      </c>
    </row>
    <row r="249" spans="4:29">
      <c r="D249" t="s">
        <v>836</v>
      </c>
      <c r="E249" t="s">
        <v>837</v>
      </c>
      <c r="F249" t="s">
        <v>838</v>
      </c>
      <c r="G249" t="s">
        <v>279</v>
      </c>
      <c r="H249">
        <v>0</v>
      </c>
      <c r="I249">
        <v>2</v>
      </c>
      <c r="J249">
        <v>2</v>
      </c>
      <c r="K249">
        <v>3</v>
      </c>
      <c r="L249">
        <v>1</v>
      </c>
      <c r="M249">
        <v>0</v>
      </c>
      <c r="N249">
        <v>0</v>
      </c>
      <c r="O249">
        <v>3</v>
      </c>
      <c r="P249">
        <v>1</v>
      </c>
      <c r="Q249">
        <v>1</v>
      </c>
      <c r="R249">
        <v>3</v>
      </c>
      <c r="S249">
        <v>1</v>
      </c>
      <c r="T249">
        <f t="shared" si="30"/>
        <v>2</v>
      </c>
      <c r="U249">
        <f t="shared" si="31"/>
        <v>1.3333333333333333</v>
      </c>
      <c r="V249">
        <f t="shared" si="32"/>
        <v>1.3333333333333333</v>
      </c>
      <c r="W249">
        <f t="shared" si="33"/>
        <v>1.6666666666666667</v>
      </c>
      <c r="X249">
        <f t="shared" si="34"/>
        <v>0</v>
      </c>
      <c r="Y249">
        <f t="shared" si="35"/>
        <v>1.247219128924647</v>
      </c>
      <c r="Z249">
        <f t="shared" si="36"/>
        <v>1.247219128924647</v>
      </c>
      <c r="AA249">
        <f t="shared" si="37"/>
        <v>0.94280904158206336</v>
      </c>
      <c r="AB249">
        <f t="shared" si="38"/>
        <v>1.5</v>
      </c>
      <c r="AC249">
        <f t="shared" si="39"/>
        <v>0.79999999999999993</v>
      </c>
    </row>
    <row r="250" spans="4:29">
      <c r="D250" t="s">
        <v>839</v>
      </c>
      <c r="E250" t="s">
        <v>840</v>
      </c>
      <c r="F250" t="s">
        <v>841</v>
      </c>
      <c r="G250" t="s">
        <v>415</v>
      </c>
      <c r="H250">
        <v>1</v>
      </c>
      <c r="I250">
        <v>2</v>
      </c>
      <c r="J250">
        <v>1</v>
      </c>
      <c r="K250">
        <v>2</v>
      </c>
      <c r="L250">
        <v>3</v>
      </c>
      <c r="M250">
        <v>0</v>
      </c>
      <c r="N250">
        <v>0</v>
      </c>
      <c r="O250">
        <v>0</v>
      </c>
      <c r="P250">
        <v>1</v>
      </c>
      <c r="Q250">
        <v>1</v>
      </c>
      <c r="R250">
        <v>3</v>
      </c>
      <c r="S250">
        <v>0</v>
      </c>
      <c r="T250">
        <f t="shared" si="30"/>
        <v>1.5</v>
      </c>
      <c r="U250">
        <f t="shared" si="31"/>
        <v>1.6666666666666667</v>
      </c>
      <c r="V250">
        <f t="shared" si="32"/>
        <v>0.33333333333333331</v>
      </c>
      <c r="W250">
        <f t="shared" si="33"/>
        <v>1.3333333333333333</v>
      </c>
      <c r="X250">
        <f t="shared" si="34"/>
        <v>0.5</v>
      </c>
      <c r="Y250">
        <f t="shared" si="35"/>
        <v>1.247219128924647</v>
      </c>
      <c r="Z250">
        <f t="shared" si="36"/>
        <v>0.47140452079103168</v>
      </c>
      <c r="AA250">
        <f t="shared" si="37"/>
        <v>1.247219128924647</v>
      </c>
      <c r="AB250">
        <f t="shared" si="38"/>
        <v>0.89999999999999991</v>
      </c>
      <c r="AC250">
        <f t="shared" si="39"/>
        <v>0.25</v>
      </c>
    </row>
    <row r="251" spans="4:29">
      <c r="D251" t="s">
        <v>842</v>
      </c>
      <c r="E251" t="s">
        <v>843</v>
      </c>
      <c r="F251" t="s">
        <v>844</v>
      </c>
      <c r="G251" t="s">
        <v>214</v>
      </c>
      <c r="H251">
        <v>0</v>
      </c>
      <c r="I251">
        <v>0</v>
      </c>
      <c r="J251">
        <v>1</v>
      </c>
      <c r="K251">
        <v>1</v>
      </c>
      <c r="L251">
        <v>1</v>
      </c>
      <c r="M251">
        <v>1</v>
      </c>
      <c r="N251">
        <v>0</v>
      </c>
      <c r="O251">
        <v>5</v>
      </c>
      <c r="P251">
        <v>1</v>
      </c>
      <c r="Q251">
        <v>1</v>
      </c>
      <c r="R251">
        <v>3</v>
      </c>
      <c r="S251">
        <v>0</v>
      </c>
      <c r="T251">
        <f t="shared" si="30"/>
        <v>0.5</v>
      </c>
      <c r="U251">
        <f t="shared" si="31"/>
        <v>1</v>
      </c>
      <c r="V251">
        <f t="shared" si="32"/>
        <v>2</v>
      </c>
      <c r="W251">
        <f t="shared" si="33"/>
        <v>1.3333333333333333</v>
      </c>
      <c r="X251">
        <f t="shared" si="34"/>
        <v>0.5</v>
      </c>
      <c r="Y251">
        <f t="shared" si="35"/>
        <v>0</v>
      </c>
      <c r="Z251">
        <f t="shared" si="36"/>
        <v>2.1602468994692869</v>
      </c>
      <c r="AA251">
        <f t="shared" si="37"/>
        <v>1.247219128924647</v>
      </c>
      <c r="AB251">
        <f t="shared" si="38"/>
        <v>0.5</v>
      </c>
      <c r="AC251">
        <f t="shared" si="39"/>
        <v>1.5</v>
      </c>
    </row>
    <row r="252" spans="4:29">
      <c r="D252" t="s">
        <v>845</v>
      </c>
      <c r="E252" t="s">
        <v>846</v>
      </c>
      <c r="F252" t="s">
        <v>847</v>
      </c>
      <c r="G252" t="s">
        <v>848</v>
      </c>
      <c r="H252">
        <v>0</v>
      </c>
      <c r="I252">
        <v>1</v>
      </c>
      <c r="J252">
        <v>0</v>
      </c>
      <c r="K252">
        <v>1</v>
      </c>
      <c r="L252">
        <v>1</v>
      </c>
      <c r="M252">
        <v>2</v>
      </c>
      <c r="N252">
        <v>1</v>
      </c>
      <c r="O252">
        <v>3</v>
      </c>
      <c r="P252">
        <v>0</v>
      </c>
      <c r="Q252">
        <v>3</v>
      </c>
      <c r="R252">
        <v>1</v>
      </c>
      <c r="S252">
        <v>1</v>
      </c>
      <c r="T252">
        <f t="shared" si="30"/>
        <v>0.5</v>
      </c>
      <c r="U252">
        <f t="shared" si="31"/>
        <v>1.3333333333333333</v>
      </c>
      <c r="V252">
        <f t="shared" si="32"/>
        <v>1.3333333333333333</v>
      </c>
      <c r="W252">
        <f t="shared" si="33"/>
        <v>1.6666666666666667</v>
      </c>
      <c r="X252">
        <f t="shared" si="34"/>
        <v>0.5</v>
      </c>
      <c r="Y252">
        <f t="shared" si="35"/>
        <v>0.47140452079103168</v>
      </c>
      <c r="Z252">
        <f t="shared" si="36"/>
        <v>1.247219128924647</v>
      </c>
      <c r="AA252">
        <f t="shared" si="37"/>
        <v>0.94280904158206336</v>
      </c>
      <c r="AB252">
        <f t="shared" si="38"/>
        <v>0.375</v>
      </c>
      <c r="AC252">
        <f t="shared" si="39"/>
        <v>0.79999999999999993</v>
      </c>
    </row>
    <row r="253" spans="4:29">
      <c r="D253" t="s">
        <v>849</v>
      </c>
      <c r="E253" t="s">
        <v>850</v>
      </c>
      <c r="F253" t="s">
        <v>851</v>
      </c>
      <c r="G253" t="s">
        <v>591</v>
      </c>
      <c r="H253">
        <v>0</v>
      </c>
      <c r="I253">
        <v>1</v>
      </c>
      <c r="J253">
        <v>0</v>
      </c>
      <c r="K253">
        <v>1</v>
      </c>
      <c r="L253">
        <v>1</v>
      </c>
      <c r="M253">
        <v>3</v>
      </c>
      <c r="N253">
        <v>1</v>
      </c>
      <c r="O253">
        <v>0</v>
      </c>
      <c r="P253">
        <v>1</v>
      </c>
      <c r="Q253">
        <v>1</v>
      </c>
      <c r="R253">
        <v>1</v>
      </c>
      <c r="S253">
        <v>0</v>
      </c>
      <c r="T253">
        <f t="shared" si="30"/>
        <v>0.5</v>
      </c>
      <c r="U253">
        <f t="shared" si="31"/>
        <v>1.6666666666666667</v>
      </c>
      <c r="V253">
        <f t="shared" si="32"/>
        <v>0.66666666666666663</v>
      </c>
      <c r="W253">
        <f t="shared" si="33"/>
        <v>0.66666666666666663</v>
      </c>
      <c r="X253">
        <f t="shared" si="34"/>
        <v>0.5</v>
      </c>
      <c r="Y253">
        <f t="shared" si="35"/>
        <v>0.94280904158206336</v>
      </c>
      <c r="Z253">
        <f t="shared" si="36"/>
        <v>0.47140452079103168</v>
      </c>
      <c r="AA253">
        <f t="shared" si="37"/>
        <v>0.47140452079103168</v>
      </c>
      <c r="AB253">
        <f t="shared" si="38"/>
        <v>0.3</v>
      </c>
      <c r="AC253">
        <f t="shared" si="39"/>
        <v>1</v>
      </c>
    </row>
    <row r="254" spans="4:29">
      <c r="D254" t="s">
        <v>852</v>
      </c>
      <c r="E254" t="s">
        <v>853</v>
      </c>
      <c r="F254" t="s">
        <v>854</v>
      </c>
      <c r="G254" t="s">
        <v>225</v>
      </c>
      <c r="H254">
        <v>0</v>
      </c>
      <c r="I254">
        <v>1</v>
      </c>
      <c r="J254">
        <v>2</v>
      </c>
      <c r="K254">
        <v>2</v>
      </c>
      <c r="L254">
        <v>3</v>
      </c>
      <c r="M254">
        <v>0</v>
      </c>
      <c r="N254">
        <v>0</v>
      </c>
      <c r="O254">
        <v>1</v>
      </c>
      <c r="P254">
        <v>0</v>
      </c>
      <c r="Q254">
        <v>0</v>
      </c>
      <c r="R254">
        <v>1</v>
      </c>
      <c r="S254">
        <v>0</v>
      </c>
      <c r="T254">
        <f t="shared" si="30"/>
        <v>1.5</v>
      </c>
      <c r="U254">
        <f t="shared" si="31"/>
        <v>1.6666666666666667</v>
      </c>
      <c r="V254">
        <f t="shared" si="32"/>
        <v>0.33333333333333331</v>
      </c>
      <c r="W254">
        <f t="shared" si="33"/>
        <v>0.33333333333333331</v>
      </c>
      <c r="X254">
        <f t="shared" si="34"/>
        <v>0.5</v>
      </c>
      <c r="Y254">
        <f t="shared" si="35"/>
        <v>1.247219128924647</v>
      </c>
      <c r="Z254">
        <f t="shared" si="36"/>
        <v>0.47140452079103168</v>
      </c>
      <c r="AA254">
        <f t="shared" si="37"/>
        <v>0.47140452079103168</v>
      </c>
      <c r="AB254">
        <f t="shared" si="38"/>
        <v>0.89999999999999991</v>
      </c>
      <c r="AC254">
        <f t="shared" si="39"/>
        <v>1</v>
      </c>
    </row>
    <row r="255" spans="4:29">
      <c r="D255" t="s">
        <v>855</v>
      </c>
      <c r="E255" t="s">
        <v>856</v>
      </c>
      <c r="F255" t="s">
        <v>857</v>
      </c>
      <c r="G255" t="s">
        <v>197</v>
      </c>
      <c r="H255">
        <v>0</v>
      </c>
      <c r="I255">
        <v>0</v>
      </c>
      <c r="J255">
        <v>1</v>
      </c>
      <c r="K255">
        <v>1</v>
      </c>
      <c r="L255">
        <v>0</v>
      </c>
      <c r="M255">
        <v>0</v>
      </c>
      <c r="N255">
        <v>0</v>
      </c>
      <c r="O255">
        <v>2</v>
      </c>
      <c r="P255">
        <v>1</v>
      </c>
      <c r="Q255">
        <v>0</v>
      </c>
      <c r="R255">
        <v>2</v>
      </c>
      <c r="S255">
        <v>0</v>
      </c>
      <c r="T255">
        <f t="shared" si="30"/>
        <v>0.5</v>
      </c>
      <c r="U255">
        <f t="shared" si="31"/>
        <v>0.33333333333333331</v>
      </c>
      <c r="V255">
        <f t="shared" si="32"/>
        <v>1</v>
      </c>
      <c r="W255">
        <f t="shared" si="33"/>
        <v>0.66666666666666663</v>
      </c>
      <c r="X255">
        <f t="shared" si="34"/>
        <v>0.5</v>
      </c>
      <c r="Y255">
        <f t="shared" si="35"/>
        <v>0.47140452079103168</v>
      </c>
      <c r="Z255">
        <f t="shared" si="36"/>
        <v>0.81649658092772603</v>
      </c>
      <c r="AA255">
        <f t="shared" si="37"/>
        <v>0.94280904158206336</v>
      </c>
      <c r="AB255">
        <f t="shared" si="38"/>
        <v>1.5</v>
      </c>
      <c r="AC255">
        <f t="shared" si="39"/>
        <v>1.5</v>
      </c>
    </row>
    <row r="256" spans="4:29">
      <c r="D256" t="s">
        <v>858</v>
      </c>
      <c r="E256" t="s">
        <v>859</v>
      </c>
      <c r="F256" t="s">
        <v>860</v>
      </c>
      <c r="G256" t="s">
        <v>497</v>
      </c>
      <c r="H256">
        <v>0</v>
      </c>
      <c r="I256">
        <v>2</v>
      </c>
      <c r="J256">
        <v>2</v>
      </c>
      <c r="K256">
        <v>4</v>
      </c>
      <c r="L256">
        <v>3</v>
      </c>
      <c r="M256">
        <v>0</v>
      </c>
      <c r="N256">
        <v>0</v>
      </c>
      <c r="O256">
        <v>0</v>
      </c>
      <c r="P256">
        <v>0</v>
      </c>
      <c r="Q256">
        <v>3</v>
      </c>
      <c r="R256">
        <v>1</v>
      </c>
      <c r="S256">
        <v>0</v>
      </c>
      <c r="T256">
        <f t="shared" si="30"/>
        <v>2</v>
      </c>
      <c r="U256">
        <f t="shared" si="31"/>
        <v>2.3333333333333335</v>
      </c>
      <c r="V256">
        <f t="shared" si="32"/>
        <v>0</v>
      </c>
      <c r="W256">
        <f t="shared" si="33"/>
        <v>1.3333333333333333</v>
      </c>
      <c r="X256">
        <f t="shared" si="34"/>
        <v>0</v>
      </c>
      <c r="Y256">
        <f t="shared" si="35"/>
        <v>1.699673171197595</v>
      </c>
      <c r="Z256">
        <f t="shared" si="36"/>
        <v>0</v>
      </c>
      <c r="AA256">
        <f t="shared" si="37"/>
        <v>1.247219128924647</v>
      </c>
      <c r="AB256">
        <f t="shared" si="38"/>
        <v>0.8571428571428571</v>
      </c>
      <c r="AC256">
        <f t="shared" si="39"/>
        <v>0</v>
      </c>
    </row>
    <row r="257" spans="4:29">
      <c r="D257" t="s">
        <v>861</v>
      </c>
      <c r="E257" t="s">
        <v>862</v>
      </c>
      <c r="F257" t="s">
        <v>863</v>
      </c>
      <c r="G257" t="s">
        <v>233</v>
      </c>
      <c r="H257">
        <v>1</v>
      </c>
      <c r="I257">
        <v>1</v>
      </c>
      <c r="J257">
        <v>0</v>
      </c>
      <c r="K257">
        <v>1</v>
      </c>
      <c r="L257">
        <v>1</v>
      </c>
      <c r="M257">
        <v>1</v>
      </c>
      <c r="N257">
        <v>1</v>
      </c>
      <c r="O257">
        <v>3</v>
      </c>
      <c r="P257">
        <v>1</v>
      </c>
      <c r="Q257">
        <v>0</v>
      </c>
      <c r="R257">
        <v>1</v>
      </c>
      <c r="S257">
        <v>1</v>
      </c>
      <c r="T257">
        <f t="shared" si="30"/>
        <v>0.5</v>
      </c>
      <c r="U257">
        <f t="shared" si="31"/>
        <v>1</v>
      </c>
      <c r="V257">
        <f t="shared" si="32"/>
        <v>1.6666666666666667</v>
      </c>
      <c r="W257">
        <f t="shared" si="33"/>
        <v>0.66666666666666663</v>
      </c>
      <c r="X257">
        <f t="shared" si="34"/>
        <v>0.5</v>
      </c>
      <c r="Y257">
        <f t="shared" si="35"/>
        <v>0</v>
      </c>
      <c r="Z257">
        <f t="shared" si="36"/>
        <v>0.94280904158206336</v>
      </c>
      <c r="AA257">
        <f t="shared" si="37"/>
        <v>0.47140452079103168</v>
      </c>
      <c r="AB257">
        <f t="shared" si="38"/>
        <v>0.5</v>
      </c>
      <c r="AC257">
        <f t="shared" si="39"/>
        <v>2.5000000000000004</v>
      </c>
    </row>
    <row r="258" spans="4:29">
      <c r="D258" t="s">
        <v>864</v>
      </c>
      <c r="E258" t="s">
        <v>865</v>
      </c>
      <c r="F258" t="s">
        <v>866</v>
      </c>
      <c r="G258" t="s">
        <v>721</v>
      </c>
      <c r="H258">
        <v>1</v>
      </c>
      <c r="I258">
        <v>1</v>
      </c>
      <c r="J258">
        <v>0</v>
      </c>
      <c r="K258">
        <v>1</v>
      </c>
      <c r="L258">
        <v>1</v>
      </c>
      <c r="M258">
        <v>3</v>
      </c>
      <c r="N258">
        <v>0</v>
      </c>
      <c r="O258">
        <v>4</v>
      </c>
      <c r="P258">
        <v>2</v>
      </c>
      <c r="Q258">
        <v>0</v>
      </c>
      <c r="R258">
        <v>1</v>
      </c>
      <c r="S258">
        <v>1</v>
      </c>
      <c r="T258">
        <f t="shared" si="30"/>
        <v>0.5</v>
      </c>
      <c r="U258">
        <f t="shared" si="31"/>
        <v>1.6666666666666667</v>
      </c>
      <c r="V258">
        <f t="shared" si="32"/>
        <v>2</v>
      </c>
      <c r="W258">
        <f t="shared" si="33"/>
        <v>0.66666666666666663</v>
      </c>
      <c r="X258">
        <f t="shared" si="34"/>
        <v>0.5</v>
      </c>
      <c r="Y258">
        <f t="shared" si="35"/>
        <v>0.94280904158206336</v>
      </c>
      <c r="Z258">
        <f t="shared" si="36"/>
        <v>1.6329931618554521</v>
      </c>
      <c r="AA258">
        <f t="shared" si="37"/>
        <v>0.47140452079103168</v>
      </c>
      <c r="AB258">
        <f t="shared" si="38"/>
        <v>0.3</v>
      </c>
      <c r="AC258">
        <f t="shared" si="39"/>
        <v>3</v>
      </c>
    </row>
    <row r="259" spans="4:29">
      <c r="D259" t="s">
        <v>867</v>
      </c>
      <c r="E259" t="s">
        <v>868</v>
      </c>
      <c r="F259" t="s">
        <v>869</v>
      </c>
      <c r="G259" t="s">
        <v>157</v>
      </c>
      <c r="H259">
        <v>2</v>
      </c>
      <c r="I259">
        <v>0</v>
      </c>
      <c r="J259">
        <v>1</v>
      </c>
      <c r="K259">
        <v>1</v>
      </c>
      <c r="L259">
        <v>0</v>
      </c>
      <c r="M259">
        <v>1</v>
      </c>
      <c r="N259">
        <v>2</v>
      </c>
      <c r="O259">
        <v>3</v>
      </c>
      <c r="P259">
        <v>2</v>
      </c>
      <c r="Q259">
        <v>2</v>
      </c>
      <c r="R259">
        <v>0</v>
      </c>
      <c r="S259">
        <v>1</v>
      </c>
      <c r="T259">
        <f t="shared" si="30"/>
        <v>0.5</v>
      </c>
      <c r="U259">
        <f t="shared" si="31"/>
        <v>0.66666666666666663</v>
      </c>
      <c r="V259">
        <f t="shared" si="32"/>
        <v>2.3333333333333335</v>
      </c>
      <c r="W259">
        <f t="shared" si="33"/>
        <v>1</v>
      </c>
      <c r="X259">
        <f t="shared" si="34"/>
        <v>0.5</v>
      </c>
      <c r="Y259">
        <f t="shared" si="35"/>
        <v>0.47140452079103168</v>
      </c>
      <c r="Z259">
        <f t="shared" si="36"/>
        <v>0.47140452079103168</v>
      </c>
      <c r="AA259">
        <f t="shared" si="37"/>
        <v>0.81649658092772603</v>
      </c>
      <c r="AB259">
        <f t="shared" si="38"/>
        <v>0.75</v>
      </c>
      <c r="AC259">
        <f t="shared" si="39"/>
        <v>2.3333333333333335</v>
      </c>
    </row>
    <row r="260" spans="4:29">
      <c r="D260" t="s">
        <v>870</v>
      </c>
      <c r="E260" t="s">
        <v>871</v>
      </c>
      <c r="F260" t="s">
        <v>872</v>
      </c>
      <c r="G260" t="s">
        <v>497</v>
      </c>
      <c r="H260">
        <v>0</v>
      </c>
      <c r="I260">
        <v>0</v>
      </c>
      <c r="J260">
        <v>2</v>
      </c>
      <c r="K260">
        <v>1</v>
      </c>
      <c r="L260">
        <v>3</v>
      </c>
      <c r="M260">
        <v>0</v>
      </c>
      <c r="N260">
        <v>3</v>
      </c>
      <c r="O260">
        <v>1</v>
      </c>
      <c r="P260">
        <v>1</v>
      </c>
      <c r="Q260">
        <v>0</v>
      </c>
      <c r="R260">
        <v>1</v>
      </c>
      <c r="S260">
        <v>2</v>
      </c>
      <c r="T260">
        <f t="shared" si="30"/>
        <v>1</v>
      </c>
      <c r="U260">
        <f t="shared" si="31"/>
        <v>1.3333333333333333</v>
      </c>
      <c r="V260">
        <f t="shared" si="32"/>
        <v>1.6666666666666667</v>
      </c>
      <c r="W260">
        <f t="shared" si="33"/>
        <v>1</v>
      </c>
      <c r="X260">
        <f t="shared" si="34"/>
        <v>1</v>
      </c>
      <c r="Y260">
        <f t="shared" si="35"/>
        <v>1.247219128924647</v>
      </c>
      <c r="Z260">
        <f t="shared" si="36"/>
        <v>0.94280904158206336</v>
      </c>
      <c r="AA260">
        <f t="shared" si="37"/>
        <v>0.81649658092772603</v>
      </c>
      <c r="AB260">
        <f t="shared" si="38"/>
        <v>0.75</v>
      </c>
      <c r="AC260">
        <f t="shared" si="39"/>
        <v>1.6666666666666667</v>
      </c>
    </row>
    <row r="261" spans="4:29">
      <c r="D261" t="s">
        <v>873</v>
      </c>
      <c r="E261" t="s">
        <v>874</v>
      </c>
      <c r="F261" t="s">
        <v>875</v>
      </c>
      <c r="G261" t="s">
        <v>120</v>
      </c>
      <c r="H261">
        <v>0</v>
      </c>
      <c r="I261">
        <v>2</v>
      </c>
      <c r="J261">
        <v>2</v>
      </c>
      <c r="K261">
        <v>1</v>
      </c>
      <c r="L261">
        <v>2</v>
      </c>
      <c r="M261">
        <v>0</v>
      </c>
      <c r="N261">
        <v>0</v>
      </c>
      <c r="O261">
        <v>2</v>
      </c>
      <c r="P261">
        <v>0</v>
      </c>
      <c r="Q261">
        <v>0</v>
      </c>
      <c r="R261">
        <v>2</v>
      </c>
      <c r="S261">
        <v>1</v>
      </c>
      <c r="T261">
        <f t="shared" ref="T261:T324" si="40">AVERAGE(I261:J261)</f>
        <v>2</v>
      </c>
      <c r="U261">
        <f t="shared" ref="U261:U324" si="41">AVERAGE(K261:M261)</f>
        <v>1</v>
      </c>
      <c r="V261">
        <f t="shared" ref="V261:V324" si="42">AVERAGE(N261:P261)</f>
        <v>0.66666666666666663</v>
      </c>
      <c r="W261">
        <f t="shared" ref="W261:W324" si="43">AVERAGE(Q261:S261)</f>
        <v>1</v>
      </c>
      <c r="X261">
        <f t="shared" ref="X261:X324" si="44">_xlfn.STDEV.P(I261:J261)</f>
        <v>0</v>
      </c>
      <c r="Y261">
        <f t="shared" ref="Y261:Y324" si="45">_xlfn.STDEV.P(K261:M261)</f>
        <v>0.81649658092772603</v>
      </c>
      <c r="Z261">
        <f t="shared" ref="Z261:Z324" si="46">_xlfn.STDEV.P(N261:P261)</f>
        <v>0.94280904158206336</v>
      </c>
      <c r="AA261">
        <f t="shared" ref="AA261:AA324" si="47">_xlfn.STDEV.P(Q261:S261)</f>
        <v>0.81649658092772603</v>
      </c>
      <c r="AB261">
        <f t="shared" ref="AB261:AB324" si="48">T261/U261</f>
        <v>2</v>
      </c>
      <c r="AC261">
        <f t="shared" ref="AC261:AC324" si="49">V261/W261</f>
        <v>0.66666666666666663</v>
      </c>
    </row>
    <row r="262" spans="4:29">
      <c r="D262" t="s">
        <v>876</v>
      </c>
      <c r="E262" t="s">
        <v>877</v>
      </c>
      <c r="F262" t="s">
        <v>878</v>
      </c>
      <c r="G262" t="s">
        <v>319</v>
      </c>
      <c r="H262">
        <v>0</v>
      </c>
      <c r="I262">
        <v>1</v>
      </c>
      <c r="J262">
        <v>2</v>
      </c>
      <c r="K262">
        <v>0</v>
      </c>
      <c r="L262">
        <v>2</v>
      </c>
      <c r="M262">
        <v>1</v>
      </c>
      <c r="N262">
        <v>0</v>
      </c>
      <c r="O262">
        <v>2</v>
      </c>
      <c r="P262">
        <v>0</v>
      </c>
      <c r="Q262">
        <v>1</v>
      </c>
      <c r="R262">
        <v>0</v>
      </c>
      <c r="S262">
        <v>0</v>
      </c>
      <c r="T262">
        <f t="shared" si="40"/>
        <v>1.5</v>
      </c>
      <c r="U262">
        <f t="shared" si="41"/>
        <v>1</v>
      </c>
      <c r="V262">
        <f t="shared" si="42"/>
        <v>0.66666666666666663</v>
      </c>
      <c r="W262">
        <f t="shared" si="43"/>
        <v>0.33333333333333331</v>
      </c>
      <c r="X262">
        <f t="shared" si="44"/>
        <v>0.5</v>
      </c>
      <c r="Y262">
        <f t="shared" si="45"/>
        <v>0.81649658092772603</v>
      </c>
      <c r="Z262">
        <f t="shared" si="46"/>
        <v>0.94280904158206336</v>
      </c>
      <c r="AA262">
        <f t="shared" si="47"/>
        <v>0.47140452079103168</v>
      </c>
      <c r="AB262">
        <f t="shared" si="48"/>
        <v>1.5</v>
      </c>
      <c r="AC262">
        <f t="shared" si="49"/>
        <v>2</v>
      </c>
    </row>
    <row r="263" spans="4:29">
      <c r="D263" t="s">
        <v>879</v>
      </c>
      <c r="E263" t="s">
        <v>880</v>
      </c>
      <c r="F263" t="s">
        <v>881</v>
      </c>
      <c r="G263" t="s">
        <v>218</v>
      </c>
      <c r="H263">
        <v>0</v>
      </c>
      <c r="I263">
        <v>1</v>
      </c>
      <c r="J263">
        <v>1</v>
      </c>
      <c r="K263">
        <v>0</v>
      </c>
      <c r="L263">
        <v>1</v>
      </c>
      <c r="M263">
        <v>3</v>
      </c>
      <c r="N263">
        <v>0</v>
      </c>
      <c r="O263">
        <v>1</v>
      </c>
      <c r="P263">
        <v>0</v>
      </c>
      <c r="Q263">
        <v>0</v>
      </c>
      <c r="R263">
        <v>1</v>
      </c>
      <c r="S263">
        <v>2</v>
      </c>
      <c r="T263">
        <f t="shared" si="40"/>
        <v>1</v>
      </c>
      <c r="U263">
        <f t="shared" si="41"/>
        <v>1.3333333333333333</v>
      </c>
      <c r="V263">
        <f t="shared" si="42"/>
        <v>0.33333333333333331</v>
      </c>
      <c r="W263">
        <f t="shared" si="43"/>
        <v>1</v>
      </c>
      <c r="X263">
        <f t="shared" si="44"/>
        <v>0</v>
      </c>
      <c r="Y263">
        <f t="shared" si="45"/>
        <v>1.247219128924647</v>
      </c>
      <c r="Z263">
        <f t="shared" si="46"/>
        <v>0.47140452079103168</v>
      </c>
      <c r="AA263">
        <f t="shared" si="47"/>
        <v>0.81649658092772603</v>
      </c>
      <c r="AB263">
        <f t="shared" si="48"/>
        <v>0.75</v>
      </c>
      <c r="AC263">
        <f t="shared" si="49"/>
        <v>0.33333333333333331</v>
      </c>
    </row>
    <row r="264" spans="4:29">
      <c r="D264" t="s">
        <v>882</v>
      </c>
      <c r="E264" t="s">
        <v>883</v>
      </c>
      <c r="F264" t="s">
        <v>884</v>
      </c>
      <c r="G264" t="s">
        <v>225</v>
      </c>
      <c r="H264">
        <v>0</v>
      </c>
      <c r="I264">
        <v>1</v>
      </c>
      <c r="J264">
        <v>3</v>
      </c>
      <c r="K264">
        <v>0</v>
      </c>
      <c r="L264">
        <v>3</v>
      </c>
      <c r="M264">
        <v>0</v>
      </c>
      <c r="N264">
        <v>1</v>
      </c>
      <c r="O264">
        <v>4</v>
      </c>
      <c r="P264">
        <v>0</v>
      </c>
      <c r="Q264">
        <v>0</v>
      </c>
      <c r="R264">
        <v>1</v>
      </c>
      <c r="S264">
        <v>3</v>
      </c>
      <c r="T264">
        <f t="shared" si="40"/>
        <v>2</v>
      </c>
      <c r="U264">
        <f t="shared" si="41"/>
        <v>1</v>
      </c>
      <c r="V264">
        <f t="shared" si="42"/>
        <v>1.6666666666666667</v>
      </c>
      <c r="W264">
        <f t="shared" si="43"/>
        <v>1.3333333333333333</v>
      </c>
      <c r="X264">
        <f t="shared" si="44"/>
        <v>1</v>
      </c>
      <c r="Y264">
        <f t="shared" si="45"/>
        <v>1.4142135623730951</v>
      </c>
      <c r="Z264">
        <f t="shared" si="46"/>
        <v>1.699673171197595</v>
      </c>
      <c r="AA264">
        <f t="shared" si="47"/>
        <v>1.247219128924647</v>
      </c>
      <c r="AB264">
        <f t="shared" si="48"/>
        <v>2</v>
      </c>
      <c r="AC264">
        <f t="shared" si="49"/>
        <v>1.2500000000000002</v>
      </c>
    </row>
    <row r="265" spans="4:29">
      <c r="D265" t="s">
        <v>885</v>
      </c>
      <c r="E265" t="s">
        <v>886</v>
      </c>
      <c r="F265" t="s">
        <v>887</v>
      </c>
      <c r="G265" t="s">
        <v>113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4</v>
      </c>
      <c r="N265">
        <v>2</v>
      </c>
      <c r="O265">
        <v>3</v>
      </c>
      <c r="P265">
        <v>0</v>
      </c>
      <c r="Q265">
        <v>2</v>
      </c>
      <c r="R265">
        <v>1</v>
      </c>
      <c r="S265">
        <v>0</v>
      </c>
      <c r="T265">
        <f t="shared" si="40"/>
        <v>0</v>
      </c>
      <c r="U265">
        <f t="shared" si="41"/>
        <v>1.3333333333333333</v>
      </c>
      <c r="V265">
        <f t="shared" si="42"/>
        <v>1.6666666666666667</v>
      </c>
      <c r="W265">
        <f t="shared" si="43"/>
        <v>1</v>
      </c>
      <c r="X265">
        <f t="shared" si="44"/>
        <v>0</v>
      </c>
      <c r="Y265">
        <f t="shared" si="45"/>
        <v>1.8856180831641267</v>
      </c>
      <c r="Z265">
        <f t="shared" si="46"/>
        <v>1.247219128924647</v>
      </c>
      <c r="AA265">
        <f t="shared" si="47"/>
        <v>0.81649658092772603</v>
      </c>
      <c r="AB265">
        <f t="shared" si="48"/>
        <v>0</v>
      </c>
      <c r="AC265">
        <f t="shared" si="49"/>
        <v>1.6666666666666667</v>
      </c>
    </row>
    <row r="266" spans="4:29">
      <c r="D266" t="s">
        <v>888</v>
      </c>
      <c r="E266" t="s">
        <v>889</v>
      </c>
      <c r="F266" t="s">
        <v>890</v>
      </c>
      <c r="G266" t="s">
        <v>319</v>
      </c>
      <c r="H266">
        <v>0</v>
      </c>
      <c r="I266">
        <v>2</v>
      </c>
      <c r="J266">
        <v>0</v>
      </c>
      <c r="K266">
        <v>1</v>
      </c>
      <c r="L266">
        <v>3</v>
      </c>
      <c r="M266">
        <v>1</v>
      </c>
      <c r="N266">
        <v>0</v>
      </c>
      <c r="O266">
        <v>1</v>
      </c>
      <c r="P266">
        <v>2</v>
      </c>
      <c r="Q266">
        <v>1</v>
      </c>
      <c r="R266">
        <v>2</v>
      </c>
      <c r="S266">
        <v>0</v>
      </c>
      <c r="T266">
        <f t="shared" si="40"/>
        <v>1</v>
      </c>
      <c r="U266">
        <f t="shared" si="41"/>
        <v>1.6666666666666667</v>
      </c>
      <c r="V266">
        <f t="shared" si="42"/>
        <v>1</v>
      </c>
      <c r="W266">
        <f t="shared" si="43"/>
        <v>1</v>
      </c>
      <c r="X266">
        <f t="shared" si="44"/>
        <v>1</v>
      </c>
      <c r="Y266">
        <f t="shared" si="45"/>
        <v>0.94280904158206336</v>
      </c>
      <c r="Z266">
        <f t="shared" si="46"/>
        <v>0.81649658092772603</v>
      </c>
      <c r="AA266">
        <f t="shared" si="47"/>
        <v>0.81649658092772603</v>
      </c>
      <c r="AB266">
        <f t="shared" si="48"/>
        <v>0.6</v>
      </c>
      <c r="AC266">
        <f t="shared" si="49"/>
        <v>1</v>
      </c>
    </row>
    <row r="267" spans="4:29">
      <c r="D267" t="s">
        <v>891</v>
      </c>
      <c r="E267" t="s">
        <v>892</v>
      </c>
      <c r="F267" t="s">
        <v>893</v>
      </c>
      <c r="G267" t="s">
        <v>743</v>
      </c>
      <c r="H267">
        <v>0</v>
      </c>
      <c r="I267">
        <v>1</v>
      </c>
      <c r="J267">
        <v>2</v>
      </c>
      <c r="K267">
        <v>3</v>
      </c>
      <c r="L267">
        <v>3</v>
      </c>
      <c r="M267">
        <v>0</v>
      </c>
      <c r="N267">
        <v>0</v>
      </c>
      <c r="O267">
        <v>2</v>
      </c>
      <c r="P267">
        <v>0</v>
      </c>
      <c r="Q267">
        <v>1</v>
      </c>
      <c r="R267">
        <v>2</v>
      </c>
      <c r="S267">
        <v>0</v>
      </c>
      <c r="T267">
        <f t="shared" si="40"/>
        <v>1.5</v>
      </c>
      <c r="U267">
        <f t="shared" si="41"/>
        <v>2</v>
      </c>
      <c r="V267">
        <f t="shared" si="42"/>
        <v>0.66666666666666663</v>
      </c>
      <c r="W267">
        <f t="shared" si="43"/>
        <v>1</v>
      </c>
      <c r="X267">
        <f t="shared" si="44"/>
        <v>0.5</v>
      </c>
      <c r="Y267">
        <f t="shared" si="45"/>
        <v>1.4142135623730951</v>
      </c>
      <c r="Z267">
        <f t="shared" si="46"/>
        <v>0.94280904158206336</v>
      </c>
      <c r="AA267">
        <f t="shared" si="47"/>
        <v>0.81649658092772603</v>
      </c>
      <c r="AB267">
        <f t="shared" si="48"/>
        <v>0.75</v>
      </c>
      <c r="AC267">
        <f t="shared" si="49"/>
        <v>0.66666666666666663</v>
      </c>
    </row>
    <row r="268" spans="4:29">
      <c r="D268" t="s">
        <v>894</v>
      </c>
      <c r="E268" t="s">
        <v>895</v>
      </c>
      <c r="F268" t="s">
        <v>896</v>
      </c>
      <c r="G268" t="s">
        <v>312</v>
      </c>
      <c r="H268">
        <v>0</v>
      </c>
      <c r="I268">
        <v>2</v>
      </c>
      <c r="J268">
        <v>2</v>
      </c>
      <c r="K268">
        <v>1</v>
      </c>
      <c r="L268">
        <v>0</v>
      </c>
      <c r="M268">
        <v>2</v>
      </c>
      <c r="N268">
        <v>2</v>
      </c>
      <c r="O268">
        <v>5</v>
      </c>
      <c r="P268">
        <v>0</v>
      </c>
      <c r="Q268">
        <v>0</v>
      </c>
      <c r="R268">
        <v>0</v>
      </c>
      <c r="S268">
        <v>1</v>
      </c>
      <c r="T268">
        <f t="shared" si="40"/>
        <v>2</v>
      </c>
      <c r="U268">
        <f t="shared" si="41"/>
        <v>1</v>
      </c>
      <c r="V268">
        <f t="shared" si="42"/>
        <v>2.3333333333333335</v>
      </c>
      <c r="W268">
        <f t="shared" si="43"/>
        <v>0.33333333333333331</v>
      </c>
      <c r="X268">
        <f t="shared" si="44"/>
        <v>0</v>
      </c>
      <c r="Y268">
        <f t="shared" si="45"/>
        <v>0.81649658092772603</v>
      </c>
      <c r="Z268">
        <f t="shared" si="46"/>
        <v>2.0548046676563256</v>
      </c>
      <c r="AA268">
        <f t="shared" si="47"/>
        <v>0.47140452079103168</v>
      </c>
      <c r="AB268">
        <f t="shared" si="48"/>
        <v>2</v>
      </c>
      <c r="AC268">
        <f t="shared" si="49"/>
        <v>7.0000000000000009</v>
      </c>
    </row>
    <row r="269" spans="4:29">
      <c r="D269" t="s">
        <v>897</v>
      </c>
      <c r="E269" t="s">
        <v>898</v>
      </c>
      <c r="F269" t="s">
        <v>899</v>
      </c>
      <c r="G269" t="s">
        <v>371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1</v>
      </c>
      <c r="T269">
        <f t="shared" si="40"/>
        <v>0</v>
      </c>
      <c r="U269">
        <f t="shared" si="41"/>
        <v>0</v>
      </c>
      <c r="V269">
        <f t="shared" si="42"/>
        <v>0</v>
      </c>
      <c r="W269">
        <f t="shared" si="43"/>
        <v>0.33333333333333331</v>
      </c>
      <c r="X269">
        <f t="shared" si="44"/>
        <v>0</v>
      </c>
      <c r="Y269">
        <f t="shared" si="45"/>
        <v>0</v>
      </c>
      <c r="Z269">
        <f t="shared" si="46"/>
        <v>0</v>
      </c>
      <c r="AA269">
        <f t="shared" si="47"/>
        <v>0.47140452079103168</v>
      </c>
      <c r="AB269" t="e">
        <f t="shared" si="48"/>
        <v>#DIV/0!</v>
      </c>
      <c r="AC269">
        <f t="shared" si="49"/>
        <v>0</v>
      </c>
    </row>
    <row r="270" spans="4:29">
      <c r="D270" t="s">
        <v>900</v>
      </c>
      <c r="E270" t="s">
        <v>901</v>
      </c>
      <c r="F270" t="s">
        <v>902</v>
      </c>
      <c r="G270" t="s">
        <v>254</v>
      </c>
      <c r="H270">
        <v>1</v>
      </c>
      <c r="I270">
        <v>0</v>
      </c>
      <c r="J270">
        <v>0</v>
      </c>
      <c r="K270">
        <v>0</v>
      </c>
      <c r="L270">
        <v>0</v>
      </c>
      <c r="M270">
        <v>1</v>
      </c>
      <c r="N270">
        <v>2</v>
      </c>
      <c r="O270">
        <v>2</v>
      </c>
      <c r="P270">
        <v>1</v>
      </c>
      <c r="Q270">
        <v>2</v>
      </c>
      <c r="R270">
        <v>0</v>
      </c>
      <c r="S270">
        <v>0</v>
      </c>
      <c r="T270">
        <f t="shared" si="40"/>
        <v>0</v>
      </c>
      <c r="U270">
        <f t="shared" si="41"/>
        <v>0.33333333333333331</v>
      </c>
      <c r="V270">
        <f t="shared" si="42"/>
        <v>1.6666666666666667</v>
      </c>
      <c r="W270">
        <f t="shared" si="43"/>
        <v>0.66666666666666663</v>
      </c>
      <c r="X270">
        <f t="shared" si="44"/>
        <v>0</v>
      </c>
      <c r="Y270">
        <f t="shared" si="45"/>
        <v>0.47140452079103168</v>
      </c>
      <c r="Z270">
        <f t="shared" si="46"/>
        <v>0.47140452079103168</v>
      </c>
      <c r="AA270">
        <f t="shared" si="47"/>
        <v>0.94280904158206336</v>
      </c>
      <c r="AB270">
        <f t="shared" si="48"/>
        <v>0</v>
      </c>
      <c r="AC270">
        <f t="shared" si="49"/>
        <v>2.5000000000000004</v>
      </c>
    </row>
    <row r="271" spans="4:29">
      <c r="D271" t="s">
        <v>903</v>
      </c>
      <c r="E271" t="s">
        <v>904</v>
      </c>
      <c r="F271" t="s">
        <v>905</v>
      </c>
      <c r="G271" t="s">
        <v>714</v>
      </c>
      <c r="H271">
        <v>0</v>
      </c>
      <c r="I271">
        <v>0</v>
      </c>
      <c r="J271">
        <v>3</v>
      </c>
      <c r="K271">
        <v>1</v>
      </c>
      <c r="L271">
        <v>2</v>
      </c>
      <c r="M271">
        <v>0</v>
      </c>
      <c r="N271">
        <v>0</v>
      </c>
      <c r="O271">
        <v>1</v>
      </c>
      <c r="P271">
        <v>0</v>
      </c>
      <c r="Q271">
        <v>0</v>
      </c>
      <c r="R271">
        <v>3</v>
      </c>
      <c r="S271">
        <v>2</v>
      </c>
      <c r="T271">
        <f t="shared" si="40"/>
        <v>1.5</v>
      </c>
      <c r="U271">
        <f t="shared" si="41"/>
        <v>1</v>
      </c>
      <c r="V271">
        <f t="shared" si="42"/>
        <v>0.33333333333333331</v>
      </c>
      <c r="W271">
        <f t="shared" si="43"/>
        <v>1.6666666666666667</v>
      </c>
      <c r="X271">
        <f t="shared" si="44"/>
        <v>1.5</v>
      </c>
      <c r="Y271">
        <f t="shared" si="45"/>
        <v>0.81649658092772603</v>
      </c>
      <c r="Z271">
        <f t="shared" si="46"/>
        <v>0.47140452079103168</v>
      </c>
      <c r="AA271">
        <f t="shared" si="47"/>
        <v>1.247219128924647</v>
      </c>
      <c r="AB271">
        <f t="shared" si="48"/>
        <v>1.5</v>
      </c>
      <c r="AC271">
        <f t="shared" si="49"/>
        <v>0.19999999999999998</v>
      </c>
    </row>
    <row r="272" spans="4:29">
      <c r="D272" t="s">
        <v>906</v>
      </c>
      <c r="E272" t="s">
        <v>907</v>
      </c>
      <c r="F272" t="s">
        <v>908</v>
      </c>
      <c r="G272" t="s">
        <v>254</v>
      </c>
      <c r="H272">
        <v>0</v>
      </c>
      <c r="I272">
        <v>4</v>
      </c>
      <c r="J272">
        <v>1</v>
      </c>
      <c r="K272">
        <v>4</v>
      </c>
      <c r="L272">
        <v>2</v>
      </c>
      <c r="M272">
        <v>0</v>
      </c>
      <c r="N272">
        <v>0</v>
      </c>
      <c r="O272">
        <v>2</v>
      </c>
      <c r="P272">
        <v>0</v>
      </c>
      <c r="Q272">
        <v>0</v>
      </c>
      <c r="R272">
        <v>1</v>
      </c>
      <c r="S272">
        <v>0</v>
      </c>
      <c r="T272">
        <f t="shared" si="40"/>
        <v>2.5</v>
      </c>
      <c r="U272">
        <f t="shared" si="41"/>
        <v>2</v>
      </c>
      <c r="V272">
        <f t="shared" si="42"/>
        <v>0.66666666666666663</v>
      </c>
      <c r="W272">
        <f t="shared" si="43"/>
        <v>0.33333333333333331</v>
      </c>
      <c r="X272">
        <f t="shared" si="44"/>
        <v>1.5</v>
      </c>
      <c r="Y272">
        <f t="shared" si="45"/>
        <v>1.6329931618554521</v>
      </c>
      <c r="Z272">
        <f t="shared" si="46"/>
        <v>0.94280904158206336</v>
      </c>
      <c r="AA272">
        <f t="shared" si="47"/>
        <v>0.47140452079103168</v>
      </c>
      <c r="AB272">
        <f t="shared" si="48"/>
        <v>1.25</v>
      </c>
      <c r="AC272">
        <f t="shared" si="49"/>
        <v>2</v>
      </c>
    </row>
    <row r="273" spans="4:29">
      <c r="D273" t="s">
        <v>909</v>
      </c>
      <c r="E273" t="s">
        <v>910</v>
      </c>
      <c r="F273" t="s">
        <v>911</v>
      </c>
      <c r="G273" t="s">
        <v>385</v>
      </c>
      <c r="H273">
        <v>0</v>
      </c>
      <c r="I273">
        <v>0</v>
      </c>
      <c r="J273">
        <v>3</v>
      </c>
      <c r="K273">
        <v>0</v>
      </c>
      <c r="L273">
        <v>2</v>
      </c>
      <c r="M273">
        <v>0</v>
      </c>
      <c r="N273">
        <v>0</v>
      </c>
      <c r="O273">
        <v>1</v>
      </c>
      <c r="P273">
        <v>0</v>
      </c>
      <c r="Q273">
        <v>0</v>
      </c>
      <c r="R273">
        <v>1</v>
      </c>
      <c r="S273">
        <v>3</v>
      </c>
      <c r="T273">
        <f t="shared" si="40"/>
        <v>1.5</v>
      </c>
      <c r="U273">
        <f t="shared" si="41"/>
        <v>0.66666666666666663</v>
      </c>
      <c r="V273">
        <f t="shared" si="42"/>
        <v>0.33333333333333331</v>
      </c>
      <c r="W273">
        <f t="shared" si="43"/>
        <v>1.3333333333333333</v>
      </c>
      <c r="X273">
        <f t="shared" si="44"/>
        <v>1.5</v>
      </c>
      <c r="Y273">
        <f t="shared" si="45"/>
        <v>0.94280904158206336</v>
      </c>
      <c r="Z273">
        <f t="shared" si="46"/>
        <v>0.47140452079103168</v>
      </c>
      <c r="AA273">
        <f t="shared" si="47"/>
        <v>1.247219128924647</v>
      </c>
      <c r="AB273">
        <f t="shared" si="48"/>
        <v>2.25</v>
      </c>
      <c r="AC273">
        <f t="shared" si="49"/>
        <v>0.25</v>
      </c>
    </row>
    <row r="274" spans="4:29">
      <c r="D274" t="s">
        <v>912</v>
      </c>
      <c r="E274" t="s">
        <v>913</v>
      </c>
      <c r="F274" t="s">
        <v>914</v>
      </c>
      <c r="G274" t="s">
        <v>209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1</v>
      </c>
      <c r="N274">
        <v>1</v>
      </c>
      <c r="O274">
        <v>5</v>
      </c>
      <c r="P274">
        <v>1</v>
      </c>
      <c r="Q274">
        <v>0</v>
      </c>
      <c r="R274">
        <v>4</v>
      </c>
      <c r="S274">
        <v>1</v>
      </c>
      <c r="T274">
        <f t="shared" si="40"/>
        <v>0</v>
      </c>
      <c r="U274">
        <f t="shared" si="41"/>
        <v>0.33333333333333331</v>
      </c>
      <c r="V274">
        <f t="shared" si="42"/>
        <v>2.3333333333333335</v>
      </c>
      <c r="W274">
        <f t="shared" si="43"/>
        <v>1.6666666666666667</v>
      </c>
      <c r="X274">
        <f t="shared" si="44"/>
        <v>0</v>
      </c>
      <c r="Y274">
        <f t="shared" si="45"/>
        <v>0.47140452079103168</v>
      </c>
      <c r="Z274">
        <f t="shared" si="46"/>
        <v>1.8856180831641267</v>
      </c>
      <c r="AA274">
        <f t="shared" si="47"/>
        <v>1.699673171197595</v>
      </c>
      <c r="AB274">
        <f t="shared" si="48"/>
        <v>0</v>
      </c>
      <c r="AC274">
        <f t="shared" si="49"/>
        <v>1.4000000000000001</v>
      </c>
    </row>
    <row r="275" spans="4:29">
      <c r="D275" t="s">
        <v>915</v>
      </c>
      <c r="E275" t="s">
        <v>916</v>
      </c>
      <c r="F275" t="s">
        <v>917</v>
      </c>
      <c r="G275" t="s">
        <v>346</v>
      </c>
      <c r="H275">
        <v>0</v>
      </c>
      <c r="I275">
        <v>0</v>
      </c>
      <c r="J275">
        <v>1</v>
      </c>
      <c r="K275">
        <v>4</v>
      </c>
      <c r="L275">
        <v>0</v>
      </c>
      <c r="M275">
        <v>1</v>
      </c>
      <c r="N275">
        <v>1</v>
      </c>
      <c r="O275">
        <v>5</v>
      </c>
      <c r="P275">
        <v>1</v>
      </c>
      <c r="Q275">
        <v>0</v>
      </c>
      <c r="R275">
        <v>0</v>
      </c>
      <c r="S275">
        <v>0</v>
      </c>
      <c r="T275">
        <f t="shared" si="40"/>
        <v>0.5</v>
      </c>
      <c r="U275">
        <f t="shared" si="41"/>
        <v>1.6666666666666667</v>
      </c>
      <c r="V275">
        <f t="shared" si="42"/>
        <v>2.3333333333333335</v>
      </c>
      <c r="W275">
        <f t="shared" si="43"/>
        <v>0</v>
      </c>
      <c r="X275">
        <f t="shared" si="44"/>
        <v>0.5</v>
      </c>
      <c r="Y275">
        <f t="shared" si="45"/>
        <v>1.699673171197595</v>
      </c>
      <c r="Z275">
        <f t="shared" si="46"/>
        <v>1.8856180831641267</v>
      </c>
      <c r="AA275">
        <f t="shared" si="47"/>
        <v>0</v>
      </c>
      <c r="AB275">
        <f t="shared" si="48"/>
        <v>0.3</v>
      </c>
      <c r="AC275" t="e">
        <f t="shared" si="49"/>
        <v>#DIV/0!</v>
      </c>
    </row>
    <row r="276" spans="4:29">
      <c r="D276" t="s">
        <v>918</v>
      </c>
      <c r="E276" t="s">
        <v>919</v>
      </c>
      <c r="F276" t="s">
        <v>920</v>
      </c>
      <c r="G276" t="s">
        <v>113</v>
      </c>
      <c r="H276">
        <v>0</v>
      </c>
      <c r="I276">
        <v>3</v>
      </c>
      <c r="J276">
        <v>5</v>
      </c>
      <c r="K276">
        <v>0</v>
      </c>
      <c r="L276">
        <v>2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2</v>
      </c>
      <c r="S276">
        <v>1</v>
      </c>
      <c r="T276">
        <f t="shared" si="40"/>
        <v>4</v>
      </c>
      <c r="U276">
        <f t="shared" si="41"/>
        <v>0.66666666666666663</v>
      </c>
      <c r="V276">
        <f t="shared" si="42"/>
        <v>0</v>
      </c>
      <c r="W276">
        <f t="shared" si="43"/>
        <v>1</v>
      </c>
      <c r="X276">
        <f t="shared" si="44"/>
        <v>1</v>
      </c>
      <c r="Y276">
        <f t="shared" si="45"/>
        <v>0.94280904158206336</v>
      </c>
      <c r="Z276">
        <f t="shared" si="46"/>
        <v>0</v>
      </c>
      <c r="AA276">
        <f t="shared" si="47"/>
        <v>0.81649658092772603</v>
      </c>
      <c r="AB276">
        <f t="shared" si="48"/>
        <v>6</v>
      </c>
      <c r="AC276">
        <f t="shared" si="49"/>
        <v>0</v>
      </c>
    </row>
    <row r="277" spans="4:29">
      <c r="D277" t="s">
        <v>921</v>
      </c>
      <c r="E277" t="s">
        <v>922</v>
      </c>
      <c r="F277" t="s">
        <v>923</v>
      </c>
      <c r="G277" t="s">
        <v>30</v>
      </c>
      <c r="H277">
        <v>1</v>
      </c>
      <c r="I277">
        <v>0</v>
      </c>
      <c r="J277">
        <v>0</v>
      </c>
      <c r="K277">
        <v>0</v>
      </c>
      <c r="L277">
        <v>0</v>
      </c>
      <c r="M277">
        <v>1</v>
      </c>
      <c r="N277">
        <v>1</v>
      </c>
      <c r="O277">
        <v>1</v>
      </c>
      <c r="P277">
        <v>5</v>
      </c>
      <c r="Q277">
        <v>0</v>
      </c>
      <c r="R277">
        <v>0</v>
      </c>
      <c r="S277">
        <v>0</v>
      </c>
      <c r="T277">
        <f t="shared" si="40"/>
        <v>0</v>
      </c>
      <c r="U277">
        <f t="shared" si="41"/>
        <v>0.33333333333333331</v>
      </c>
      <c r="V277">
        <f t="shared" si="42"/>
        <v>2.3333333333333335</v>
      </c>
      <c r="W277">
        <f t="shared" si="43"/>
        <v>0</v>
      </c>
      <c r="X277">
        <f t="shared" si="44"/>
        <v>0</v>
      </c>
      <c r="Y277">
        <f t="shared" si="45"/>
        <v>0.47140452079103168</v>
      </c>
      <c r="Z277">
        <f t="shared" si="46"/>
        <v>1.8856180831641267</v>
      </c>
      <c r="AA277">
        <f t="shared" si="47"/>
        <v>0</v>
      </c>
      <c r="AB277">
        <f t="shared" si="48"/>
        <v>0</v>
      </c>
      <c r="AC277" t="e">
        <f t="shared" si="49"/>
        <v>#DIV/0!</v>
      </c>
    </row>
    <row r="278" spans="4:29">
      <c r="D278" t="s">
        <v>924</v>
      </c>
      <c r="E278" t="s">
        <v>925</v>
      </c>
      <c r="F278" t="s">
        <v>926</v>
      </c>
      <c r="G278" t="s">
        <v>927</v>
      </c>
      <c r="H278">
        <v>0</v>
      </c>
      <c r="I278">
        <v>0</v>
      </c>
      <c r="J278">
        <v>0</v>
      </c>
      <c r="K278">
        <v>0</v>
      </c>
      <c r="L278">
        <v>3</v>
      </c>
      <c r="M278">
        <v>1</v>
      </c>
      <c r="N278">
        <v>1</v>
      </c>
      <c r="O278">
        <v>5</v>
      </c>
      <c r="P278">
        <v>0</v>
      </c>
      <c r="Q278">
        <v>0</v>
      </c>
      <c r="R278">
        <v>1</v>
      </c>
      <c r="S278">
        <v>0</v>
      </c>
      <c r="T278">
        <f t="shared" si="40"/>
        <v>0</v>
      </c>
      <c r="U278">
        <f t="shared" si="41"/>
        <v>1.3333333333333333</v>
      </c>
      <c r="V278">
        <f t="shared" si="42"/>
        <v>2</v>
      </c>
      <c r="W278">
        <f t="shared" si="43"/>
        <v>0.33333333333333331</v>
      </c>
      <c r="X278">
        <f t="shared" si="44"/>
        <v>0</v>
      </c>
      <c r="Y278">
        <f t="shared" si="45"/>
        <v>1.247219128924647</v>
      </c>
      <c r="Z278">
        <f t="shared" si="46"/>
        <v>2.1602468994692869</v>
      </c>
      <c r="AA278">
        <f t="shared" si="47"/>
        <v>0.47140452079103168</v>
      </c>
      <c r="AB278">
        <f t="shared" si="48"/>
        <v>0</v>
      </c>
      <c r="AC278">
        <f t="shared" si="49"/>
        <v>6</v>
      </c>
    </row>
    <row r="279" spans="4:29">
      <c r="D279" t="s">
        <v>928</v>
      </c>
      <c r="E279" t="s">
        <v>929</v>
      </c>
      <c r="F279" t="s">
        <v>930</v>
      </c>
      <c r="G279" t="s">
        <v>201</v>
      </c>
      <c r="H279">
        <v>0</v>
      </c>
      <c r="I279">
        <v>1</v>
      </c>
      <c r="J279">
        <v>1</v>
      </c>
      <c r="K279">
        <v>2</v>
      </c>
      <c r="L279">
        <v>2</v>
      </c>
      <c r="M279">
        <v>1</v>
      </c>
      <c r="N279">
        <v>0</v>
      </c>
      <c r="O279">
        <v>3</v>
      </c>
      <c r="P279">
        <v>0</v>
      </c>
      <c r="Q279">
        <v>0</v>
      </c>
      <c r="R279">
        <v>1</v>
      </c>
      <c r="S279">
        <v>2</v>
      </c>
      <c r="T279">
        <f t="shared" si="40"/>
        <v>1</v>
      </c>
      <c r="U279">
        <f t="shared" si="41"/>
        <v>1.6666666666666667</v>
      </c>
      <c r="V279">
        <f t="shared" si="42"/>
        <v>1</v>
      </c>
      <c r="W279">
        <f t="shared" si="43"/>
        <v>1</v>
      </c>
      <c r="X279">
        <f t="shared" si="44"/>
        <v>0</v>
      </c>
      <c r="Y279">
        <f t="shared" si="45"/>
        <v>0.47140452079103168</v>
      </c>
      <c r="Z279">
        <f t="shared" si="46"/>
        <v>1.4142135623730951</v>
      </c>
      <c r="AA279">
        <f t="shared" si="47"/>
        <v>0.81649658092772603</v>
      </c>
      <c r="AB279">
        <f t="shared" si="48"/>
        <v>0.6</v>
      </c>
      <c r="AC279">
        <f t="shared" si="49"/>
        <v>1</v>
      </c>
    </row>
    <row r="280" spans="4:29">
      <c r="D280" t="s">
        <v>931</v>
      </c>
      <c r="E280" t="s">
        <v>932</v>
      </c>
      <c r="F280" t="s">
        <v>933</v>
      </c>
      <c r="G280" t="s">
        <v>93</v>
      </c>
      <c r="H280">
        <v>0</v>
      </c>
      <c r="I280">
        <v>0</v>
      </c>
      <c r="J280">
        <v>3</v>
      </c>
      <c r="K280">
        <v>2</v>
      </c>
      <c r="L280">
        <v>2</v>
      </c>
      <c r="M280">
        <v>1</v>
      </c>
      <c r="N280">
        <v>1</v>
      </c>
      <c r="O280">
        <v>2</v>
      </c>
      <c r="P280">
        <v>0</v>
      </c>
      <c r="Q280">
        <v>0</v>
      </c>
      <c r="R280">
        <v>3</v>
      </c>
      <c r="S280">
        <v>0</v>
      </c>
      <c r="T280">
        <f t="shared" si="40"/>
        <v>1.5</v>
      </c>
      <c r="U280">
        <f t="shared" si="41"/>
        <v>1.6666666666666667</v>
      </c>
      <c r="V280">
        <f t="shared" si="42"/>
        <v>1</v>
      </c>
      <c r="W280">
        <f t="shared" si="43"/>
        <v>1</v>
      </c>
      <c r="X280">
        <f t="shared" si="44"/>
        <v>1.5</v>
      </c>
      <c r="Y280">
        <f t="shared" si="45"/>
        <v>0.47140452079103168</v>
      </c>
      <c r="Z280">
        <f t="shared" si="46"/>
        <v>0.81649658092772603</v>
      </c>
      <c r="AA280">
        <f t="shared" si="47"/>
        <v>1.4142135623730951</v>
      </c>
      <c r="AB280">
        <f t="shared" si="48"/>
        <v>0.89999999999999991</v>
      </c>
      <c r="AC280">
        <f t="shared" si="49"/>
        <v>1</v>
      </c>
    </row>
    <row r="281" spans="4:29">
      <c r="D281" t="s">
        <v>934</v>
      </c>
      <c r="E281" t="s">
        <v>935</v>
      </c>
      <c r="F281" t="s">
        <v>936</v>
      </c>
      <c r="G281" t="s">
        <v>164</v>
      </c>
      <c r="H281">
        <v>0</v>
      </c>
      <c r="I281">
        <v>3</v>
      </c>
      <c r="J281">
        <v>1</v>
      </c>
      <c r="K281">
        <v>2</v>
      </c>
      <c r="L281">
        <v>2</v>
      </c>
      <c r="M281">
        <v>1</v>
      </c>
      <c r="N281">
        <v>0</v>
      </c>
      <c r="O281">
        <v>2</v>
      </c>
      <c r="P281">
        <v>0</v>
      </c>
      <c r="Q281">
        <v>0</v>
      </c>
      <c r="R281">
        <v>3</v>
      </c>
      <c r="S281">
        <v>0</v>
      </c>
      <c r="T281">
        <f t="shared" si="40"/>
        <v>2</v>
      </c>
      <c r="U281">
        <f t="shared" si="41"/>
        <v>1.6666666666666667</v>
      </c>
      <c r="V281">
        <f t="shared" si="42"/>
        <v>0.66666666666666663</v>
      </c>
      <c r="W281">
        <f t="shared" si="43"/>
        <v>1</v>
      </c>
      <c r="X281">
        <f t="shared" si="44"/>
        <v>1</v>
      </c>
      <c r="Y281">
        <f t="shared" si="45"/>
        <v>0.47140452079103168</v>
      </c>
      <c r="Z281">
        <f t="shared" si="46"/>
        <v>0.94280904158206336</v>
      </c>
      <c r="AA281">
        <f t="shared" si="47"/>
        <v>1.4142135623730951</v>
      </c>
      <c r="AB281">
        <f t="shared" si="48"/>
        <v>1.2</v>
      </c>
      <c r="AC281">
        <f t="shared" si="49"/>
        <v>0.66666666666666663</v>
      </c>
    </row>
    <row r="282" spans="4:29">
      <c r="D282" t="s">
        <v>937</v>
      </c>
      <c r="E282" t="s">
        <v>938</v>
      </c>
      <c r="F282" t="s">
        <v>939</v>
      </c>
      <c r="G282" t="s">
        <v>139</v>
      </c>
      <c r="H282">
        <v>0</v>
      </c>
      <c r="I282">
        <v>0</v>
      </c>
      <c r="J282">
        <v>0</v>
      </c>
      <c r="K282">
        <v>1</v>
      </c>
      <c r="L282">
        <v>4</v>
      </c>
      <c r="M282">
        <v>1</v>
      </c>
      <c r="N282">
        <v>0</v>
      </c>
      <c r="O282">
        <v>2</v>
      </c>
      <c r="P282">
        <v>0</v>
      </c>
      <c r="Q282">
        <v>0</v>
      </c>
      <c r="R282">
        <v>3</v>
      </c>
      <c r="S282">
        <v>0</v>
      </c>
      <c r="T282">
        <f t="shared" si="40"/>
        <v>0</v>
      </c>
      <c r="U282">
        <f t="shared" si="41"/>
        <v>2</v>
      </c>
      <c r="V282">
        <f t="shared" si="42"/>
        <v>0.66666666666666663</v>
      </c>
      <c r="W282">
        <f t="shared" si="43"/>
        <v>1</v>
      </c>
      <c r="X282">
        <f t="shared" si="44"/>
        <v>0</v>
      </c>
      <c r="Y282">
        <f t="shared" si="45"/>
        <v>1.4142135623730951</v>
      </c>
      <c r="Z282">
        <f t="shared" si="46"/>
        <v>0.94280904158206336</v>
      </c>
      <c r="AA282">
        <f t="shared" si="47"/>
        <v>1.4142135623730951</v>
      </c>
      <c r="AB282">
        <f t="shared" si="48"/>
        <v>0</v>
      </c>
      <c r="AC282">
        <f t="shared" si="49"/>
        <v>0.66666666666666663</v>
      </c>
    </row>
    <row r="283" spans="4:29">
      <c r="D283" t="s">
        <v>940</v>
      </c>
      <c r="E283" t="s">
        <v>941</v>
      </c>
      <c r="F283" t="s">
        <v>942</v>
      </c>
      <c r="G283" t="s">
        <v>677</v>
      </c>
      <c r="H283">
        <v>0</v>
      </c>
      <c r="I283">
        <v>1</v>
      </c>
      <c r="J283">
        <v>4</v>
      </c>
      <c r="K283">
        <v>2</v>
      </c>
      <c r="L283">
        <v>0</v>
      </c>
      <c r="M283">
        <v>0</v>
      </c>
      <c r="N283">
        <v>0</v>
      </c>
      <c r="O283">
        <v>0</v>
      </c>
      <c r="P283">
        <v>1</v>
      </c>
      <c r="Q283">
        <v>3</v>
      </c>
      <c r="R283">
        <v>0</v>
      </c>
      <c r="S283">
        <v>0</v>
      </c>
      <c r="T283">
        <f t="shared" si="40"/>
        <v>2.5</v>
      </c>
      <c r="U283">
        <f t="shared" si="41"/>
        <v>0.66666666666666663</v>
      </c>
      <c r="V283">
        <f t="shared" si="42"/>
        <v>0.33333333333333331</v>
      </c>
      <c r="W283">
        <f t="shared" si="43"/>
        <v>1</v>
      </c>
      <c r="X283">
        <f t="shared" si="44"/>
        <v>1.5</v>
      </c>
      <c r="Y283">
        <f t="shared" si="45"/>
        <v>0.94280904158206336</v>
      </c>
      <c r="Z283">
        <f t="shared" si="46"/>
        <v>0.47140452079103168</v>
      </c>
      <c r="AA283">
        <f t="shared" si="47"/>
        <v>1.4142135623730951</v>
      </c>
      <c r="AB283">
        <f t="shared" si="48"/>
        <v>3.75</v>
      </c>
      <c r="AC283">
        <f t="shared" si="49"/>
        <v>0.33333333333333331</v>
      </c>
    </row>
    <row r="284" spans="4:29">
      <c r="D284" t="s">
        <v>943</v>
      </c>
      <c r="E284" t="s">
        <v>944</v>
      </c>
      <c r="F284" t="s">
        <v>945</v>
      </c>
      <c r="G284" t="s">
        <v>47</v>
      </c>
      <c r="H284">
        <v>0</v>
      </c>
      <c r="I284">
        <v>0</v>
      </c>
      <c r="J284">
        <v>3</v>
      </c>
      <c r="K284">
        <v>0</v>
      </c>
      <c r="L284">
        <v>5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3</v>
      </c>
      <c r="T284">
        <f t="shared" si="40"/>
        <v>1.5</v>
      </c>
      <c r="U284">
        <f t="shared" si="41"/>
        <v>1.6666666666666667</v>
      </c>
      <c r="V284">
        <f t="shared" si="42"/>
        <v>0</v>
      </c>
      <c r="W284">
        <f t="shared" si="43"/>
        <v>1</v>
      </c>
      <c r="X284">
        <f t="shared" si="44"/>
        <v>1.5</v>
      </c>
      <c r="Y284">
        <f t="shared" si="45"/>
        <v>2.3570226039551585</v>
      </c>
      <c r="Z284">
        <f t="shared" si="46"/>
        <v>0</v>
      </c>
      <c r="AA284">
        <f t="shared" si="47"/>
        <v>1.4142135623730951</v>
      </c>
      <c r="AB284">
        <f t="shared" si="48"/>
        <v>0.89999999999999991</v>
      </c>
      <c r="AC284">
        <f t="shared" si="49"/>
        <v>0</v>
      </c>
    </row>
    <row r="285" spans="4:29">
      <c r="D285" t="s">
        <v>946</v>
      </c>
      <c r="E285" t="s">
        <v>947</v>
      </c>
      <c r="F285" t="s">
        <v>948</v>
      </c>
      <c r="G285" t="s">
        <v>512</v>
      </c>
      <c r="H285">
        <v>0</v>
      </c>
      <c r="I285">
        <v>0</v>
      </c>
      <c r="J285">
        <v>1</v>
      </c>
      <c r="K285">
        <v>0</v>
      </c>
      <c r="L285">
        <v>1</v>
      </c>
      <c r="M285">
        <v>2</v>
      </c>
      <c r="N285">
        <v>1</v>
      </c>
      <c r="O285">
        <v>3</v>
      </c>
      <c r="P285">
        <v>1</v>
      </c>
      <c r="Q285">
        <v>0</v>
      </c>
      <c r="R285">
        <v>1</v>
      </c>
      <c r="S285">
        <v>0</v>
      </c>
      <c r="T285">
        <f t="shared" si="40"/>
        <v>0.5</v>
      </c>
      <c r="U285">
        <f t="shared" si="41"/>
        <v>1</v>
      </c>
      <c r="V285">
        <f t="shared" si="42"/>
        <v>1.6666666666666667</v>
      </c>
      <c r="W285">
        <f t="shared" si="43"/>
        <v>0.33333333333333331</v>
      </c>
      <c r="X285">
        <f t="shared" si="44"/>
        <v>0.5</v>
      </c>
      <c r="Y285">
        <f t="shared" si="45"/>
        <v>0.81649658092772603</v>
      </c>
      <c r="Z285">
        <f t="shared" si="46"/>
        <v>0.94280904158206336</v>
      </c>
      <c r="AA285">
        <f t="shared" si="47"/>
        <v>0.47140452079103168</v>
      </c>
      <c r="AB285">
        <f t="shared" si="48"/>
        <v>0.5</v>
      </c>
      <c r="AC285">
        <f t="shared" si="49"/>
        <v>5.0000000000000009</v>
      </c>
    </row>
    <row r="286" spans="4:29">
      <c r="D286" t="s">
        <v>949</v>
      </c>
      <c r="E286" t="s">
        <v>950</v>
      </c>
      <c r="F286" t="s">
        <v>951</v>
      </c>
      <c r="G286" t="s">
        <v>927</v>
      </c>
      <c r="H286">
        <v>0</v>
      </c>
      <c r="I286">
        <v>0</v>
      </c>
      <c r="J286">
        <v>1</v>
      </c>
      <c r="K286">
        <v>2</v>
      </c>
      <c r="L286">
        <v>2</v>
      </c>
      <c r="M286">
        <v>1</v>
      </c>
      <c r="N286">
        <v>0</v>
      </c>
      <c r="O286">
        <v>0</v>
      </c>
      <c r="P286">
        <v>1</v>
      </c>
      <c r="Q286">
        <v>2</v>
      </c>
      <c r="R286">
        <v>0</v>
      </c>
      <c r="S286">
        <v>1</v>
      </c>
      <c r="T286">
        <f t="shared" si="40"/>
        <v>0.5</v>
      </c>
      <c r="U286">
        <f t="shared" si="41"/>
        <v>1.6666666666666667</v>
      </c>
      <c r="V286">
        <f t="shared" si="42"/>
        <v>0.33333333333333331</v>
      </c>
      <c r="W286">
        <f t="shared" si="43"/>
        <v>1</v>
      </c>
      <c r="X286">
        <f t="shared" si="44"/>
        <v>0.5</v>
      </c>
      <c r="Y286">
        <f t="shared" si="45"/>
        <v>0.47140452079103168</v>
      </c>
      <c r="Z286">
        <f t="shared" si="46"/>
        <v>0.47140452079103168</v>
      </c>
      <c r="AA286">
        <f t="shared" si="47"/>
        <v>0.81649658092772603</v>
      </c>
      <c r="AB286">
        <f t="shared" si="48"/>
        <v>0.3</v>
      </c>
      <c r="AC286">
        <f t="shared" si="49"/>
        <v>0.33333333333333331</v>
      </c>
    </row>
    <row r="287" spans="4:29">
      <c r="D287" t="s">
        <v>952</v>
      </c>
      <c r="E287" t="s">
        <v>953</v>
      </c>
      <c r="F287" t="s">
        <v>954</v>
      </c>
      <c r="G287" t="s">
        <v>103</v>
      </c>
      <c r="H287">
        <v>0</v>
      </c>
      <c r="I287">
        <v>2</v>
      </c>
      <c r="J287">
        <v>1</v>
      </c>
      <c r="K287">
        <v>4</v>
      </c>
      <c r="L287">
        <v>1</v>
      </c>
      <c r="M287">
        <v>0</v>
      </c>
      <c r="N287">
        <v>0</v>
      </c>
      <c r="O287">
        <v>1</v>
      </c>
      <c r="P287">
        <v>0</v>
      </c>
      <c r="Q287">
        <v>1</v>
      </c>
      <c r="R287">
        <v>1</v>
      </c>
      <c r="S287">
        <v>1</v>
      </c>
      <c r="T287">
        <f t="shared" si="40"/>
        <v>1.5</v>
      </c>
      <c r="U287">
        <f t="shared" si="41"/>
        <v>1.6666666666666667</v>
      </c>
      <c r="V287">
        <f t="shared" si="42"/>
        <v>0.33333333333333331</v>
      </c>
      <c r="W287">
        <f t="shared" si="43"/>
        <v>1</v>
      </c>
      <c r="X287">
        <f t="shared" si="44"/>
        <v>0.5</v>
      </c>
      <c r="Y287">
        <f t="shared" si="45"/>
        <v>1.699673171197595</v>
      </c>
      <c r="Z287">
        <f t="shared" si="46"/>
        <v>0.47140452079103168</v>
      </c>
      <c r="AA287">
        <f t="shared" si="47"/>
        <v>0</v>
      </c>
      <c r="AB287">
        <f t="shared" si="48"/>
        <v>0.89999999999999991</v>
      </c>
      <c r="AC287">
        <f t="shared" si="49"/>
        <v>0.33333333333333331</v>
      </c>
    </row>
    <row r="288" spans="4:29">
      <c r="D288" t="s">
        <v>955</v>
      </c>
      <c r="E288" t="s">
        <v>956</v>
      </c>
      <c r="F288" t="s">
        <v>957</v>
      </c>
      <c r="G288" t="s">
        <v>516</v>
      </c>
      <c r="H288">
        <v>0</v>
      </c>
      <c r="I288">
        <v>2</v>
      </c>
      <c r="J288">
        <v>2</v>
      </c>
      <c r="K288">
        <v>2</v>
      </c>
      <c r="L288">
        <v>0</v>
      </c>
      <c r="M288">
        <v>2</v>
      </c>
      <c r="N288">
        <v>0</v>
      </c>
      <c r="O288">
        <v>2</v>
      </c>
      <c r="P288">
        <v>0</v>
      </c>
      <c r="Q288">
        <v>0</v>
      </c>
      <c r="R288">
        <v>1</v>
      </c>
      <c r="S288">
        <v>1</v>
      </c>
      <c r="T288">
        <f t="shared" si="40"/>
        <v>2</v>
      </c>
      <c r="U288">
        <f t="shared" si="41"/>
        <v>1.3333333333333333</v>
      </c>
      <c r="V288">
        <f t="shared" si="42"/>
        <v>0.66666666666666663</v>
      </c>
      <c r="W288">
        <f t="shared" si="43"/>
        <v>0.66666666666666663</v>
      </c>
      <c r="X288">
        <f t="shared" si="44"/>
        <v>0</v>
      </c>
      <c r="Y288">
        <f t="shared" si="45"/>
        <v>0.94280904158206336</v>
      </c>
      <c r="Z288">
        <f t="shared" si="46"/>
        <v>0.94280904158206336</v>
      </c>
      <c r="AA288">
        <f t="shared" si="47"/>
        <v>0.47140452079103168</v>
      </c>
      <c r="AB288">
        <f t="shared" si="48"/>
        <v>1.5</v>
      </c>
      <c r="AC288">
        <f t="shared" si="49"/>
        <v>1</v>
      </c>
    </row>
    <row r="289" spans="4:29">
      <c r="D289" t="s">
        <v>958</v>
      </c>
      <c r="E289" t="s">
        <v>959</v>
      </c>
      <c r="F289" t="s">
        <v>960</v>
      </c>
      <c r="G289" t="s">
        <v>40</v>
      </c>
      <c r="H289">
        <v>0</v>
      </c>
      <c r="I289">
        <v>1</v>
      </c>
      <c r="J289">
        <v>2</v>
      </c>
      <c r="K289">
        <v>3</v>
      </c>
      <c r="L289">
        <v>2</v>
      </c>
      <c r="M289">
        <v>1</v>
      </c>
      <c r="N289">
        <v>0</v>
      </c>
      <c r="O289">
        <v>2</v>
      </c>
      <c r="P289">
        <v>0</v>
      </c>
      <c r="Q289">
        <v>0</v>
      </c>
      <c r="R289">
        <v>0</v>
      </c>
      <c r="S289">
        <v>1</v>
      </c>
      <c r="T289">
        <f t="shared" si="40"/>
        <v>1.5</v>
      </c>
      <c r="U289">
        <f t="shared" si="41"/>
        <v>2</v>
      </c>
      <c r="V289">
        <f t="shared" si="42"/>
        <v>0.66666666666666663</v>
      </c>
      <c r="W289">
        <f t="shared" si="43"/>
        <v>0.33333333333333331</v>
      </c>
      <c r="X289">
        <f t="shared" si="44"/>
        <v>0.5</v>
      </c>
      <c r="Y289">
        <f t="shared" si="45"/>
        <v>0.81649658092772603</v>
      </c>
      <c r="Z289">
        <f t="shared" si="46"/>
        <v>0.94280904158206336</v>
      </c>
      <c r="AA289">
        <f t="shared" si="47"/>
        <v>0.47140452079103168</v>
      </c>
      <c r="AB289">
        <f t="shared" si="48"/>
        <v>0.75</v>
      </c>
      <c r="AC289">
        <f t="shared" si="49"/>
        <v>2</v>
      </c>
    </row>
    <row r="290" spans="4:29">
      <c r="D290" t="s">
        <v>961</v>
      </c>
      <c r="E290" t="s">
        <v>962</v>
      </c>
      <c r="F290" t="s">
        <v>963</v>
      </c>
      <c r="G290" t="s">
        <v>323</v>
      </c>
      <c r="H290">
        <v>0</v>
      </c>
      <c r="I290">
        <v>0</v>
      </c>
      <c r="J290">
        <v>1</v>
      </c>
      <c r="K290">
        <v>0</v>
      </c>
      <c r="L290">
        <v>2</v>
      </c>
      <c r="M290">
        <v>1</v>
      </c>
      <c r="N290">
        <v>1</v>
      </c>
      <c r="O290">
        <v>0</v>
      </c>
      <c r="P290">
        <v>0</v>
      </c>
      <c r="Q290">
        <v>0</v>
      </c>
      <c r="R290">
        <v>2</v>
      </c>
      <c r="S290">
        <v>0</v>
      </c>
      <c r="T290">
        <f t="shared" si="40"/>
        <v>0.5</v>
      </c>
      <c r="U290">
        <f t="shared" si="41"/>
        <v>1</v>
      </c>
      <c r="V290">
        <f t="shared" si="42"/>
        <v>0.33333333333333331</v>
      </c>
      <c r="W290">
        <f t="shared" si="43"/>
        <v>0.66666666666666663</v>
      </c>
      <c r="X290">
        <f t="shared" si="44"/>
        <v>0.5</v>
      </c>
      <c r="Y290">
        <f t="shared" si="45"/>
        <v>0.81649658092772603</v>
      </c>
      <c r="Z290">
        <f t="shared" si="46"/>
        <v>0.47140452079103168</v>
      </c>
      <c r="AA290">
        <f t="shared" si="47"/>
        <v>0.94280904158206336</v>
      </c>
      <c r="AB290">
        <f t="shared" si="48"/>
        <v>0.5</v>
      </c>
      <c r="AC290">
        <f t="shared" si="49"/>
        <v>0.5</v>
      </c>
    </row>
    <row r="291" spans="4:29">
      <c r="D291" t="s">
        <v>964</v>
      </c>
      <c r="E291" t="s">
        <v>965</v>
      </c>
      <c r="F291" t="s">
        <v>966</v>
      </c>
      <c r="G291" t="s">
        <v>157</v>
      </c>
      <c r="H291">
        <v>0</v>
      </c>
      <c r="I291">
        <v>0</v>
      </c>
      <c r="J291">
        <v>1</v>
      </c>
      <c r="K291">
        <v>1</v>
      </c>
      <c r="L291">
        <v>0</v>
      </c>
      <c r="M291">
        <v>1</v>
      </c>
      <c r="N291">
        <v>0</v>
      </c>
      <c r="O291">
        <v>2</v>
      </c>
      <c r="P291">
        <v>0</v>
      </c>
      <c r="Q291">
        <v>0</v>
      </c>
      <c r="R291">
        <v>1</v>
      </c>
      <c r="S291">
        <v>0</v>
      </c>
      <c r="T291">
        <f t="shared" si="40"/>
        <v>0.5</v>
      </c>
      <c r="U291">
        <f t="shared" si="41"/>
        <v>0.66666666666666663</v>
      </c>
      <c r="V291">
        <f t="shared" si="42"/>
        <v>0.66666666666666663</v>
      </c>
      <c r="W291">
        <f t="shared" si="43"/>
        <v>0.33333333333333331</v>
      </c>
      <c r="X291">
        <f t="shared" si="44"/>
        <v>0.5</v>
      </c>
      <c r="Y291">
        <f t="shared" si="45"/>
        <v>0.47140452079103168</v>
      </c>
      <c r="Z291">
        <f t="shared" si="46"/>
        <v>0.94280904158206336</v>
      </c>
      <c r="AA291">
        <f t="shared" si="47"/>
        <v>0.47140452079103168</v>
      </c>
      <c r="AB291">
        <f t="shared" si="48"/>
        <v>0.75</v>
      </c>
      <c r="AC291">
        <f t="shared" si="49"/>
        <v>2</v>
      </c>
    </row>
    <row r="292" spans="4:29">
      <c r="D292" t="s">
        <v>967</v>
      </c>
      <c r="E292" t="s">
        <v>968</v>
      </c>
      <c r="F292" t="s">
        <v>969</v>
      </c>
      <c r="G292" t="s">
        <v>214</v>
      </c>
      <c r="H292">
        <v>0</v>
      </c>
      <c r="I292">
        <v>0</v>
      </c>
      <c r="J292">
        <v>2</v>
      </c>
      <c r="K292">
        <v>0</v>
      </c>
      <c r="L292">
        <v>2</v>
      </c>
      <c r="M292">
        <v>0</v>
      </c>
      <c r="N292">
        <v>0</v>
      </c>
      <c r="O292">
        <v>1</v>
      </c>
      <c r="P292">
        <v>0</v>
      </c>
      <c r="Q292">
        <v>0</v>
      </c>
      <c r="R292">
        <v>1</v>
      </c>
      <c r="S292">
        <v>1</v>
      </c>
      <c r="T292">
        <f t="shared" si="40"/>
        <v>1</v>
      </c>
      <c r="U292">
        <f t="shared" si="41"/>
        <v>0.66666666666666663</v>
      </c>
      <c r="V292">
        <f t="shared" si="42"/>
        <v>0.33333333333333331</v>
      </c>
      <c r="W292">
        <f t="shared" si="43"/>
        <v>0.66666666666666663</v>
      </c>
      <c r="X292">
        <f t="shared" si="44"/>
        <v>1</v>
      </c>
      <c r="Y292">
        <f t="shared" si="45"/>
        <v>0.94280904158206336</v>
      </c>
      <c r="Z292">
        <f t="shared" si="46"/>
        <v>0.47140452079103168</v>
      </c>
      <c r="AA292">
        <f t="shared" si="47"/>
        <v>0.47140452079103168</v>
      </c>
      <c r="AB292">
        <f t="shared" si="48"/>
        <v>1.5</v>
      </c>
      <c r="AC292">
        <f t="shared" si="49"/>
        <v>0.5</v>
      </c>
    </row>
    <row r="293" spans="4:29">
      <c r="D293" t="s">
        <v>970</v>
      </c>
      <c r="E293" t="s">
        <v>971</v>
      </c>
      <c r="F293" t="s">
        <v>972</v>
      </c>
      <c r="G293" t="s">
        <v>189</v>
      </c>
      <c r="H293">
        <v>0</v>
      </c>
      <c r="I293">
        <v>0</v>
      </c>
      <c r="J293">
        <v>1</v>
      </c>
      <c r="K293">
        <v>0</v>
      </c>
      <c r="L293">
        <v>0</v>
      </c>
      <c r="M293">
        <v>3</v>
      </c>
      <c r="N293">
        <v>3</v>
      </c>
      <c r="O293">
        <v>2</v>
      </c>
      <c r="P293">
        <v>0</v>
      </c>
      <c r="Q293">
        <v>0</v>
      </c>
      <c r="R293">
        <v>1</v>
      </c>
      <c r="S293">
        <v>1</v>
      </c>
      <c r="T293">
        <f t="shared" si="40"/>
        <v>0.5</v>
      </c>
      <c r="U293">
        <f t="shared" si="41"/>
        <v>1</v>
      </c>
      <c r="V293">
        <f t="shared" si="42"/>
        <v>1.6666666666666667</v>
      </c>
      <c r="W293">
        <f t="shared" si="43"/>
        <v>0.66666666666666663</v>
      </c>
      <c r="X293">
        <f t="shared" si="44"/>
        <v>0.5</v>
      </c>
      <c r="Y293">
        <f t="shared" si="45"/>
        <v>1.4142135623730951</v>
      </c>
      <c r="Z293">
        <f t="shared" si="46"/>
        <v>1.247219128924647</v>
      </c>
      <c r="AA293">
        <f t="shared" si="47"/>
        <v>0.47140452079103168</v>
      </c>
      <c r="AB293">
        <f t="shared" si="48"/>
        <v>0.5</v>
      </c>
      <c r="AC293">
        <f t="shared" si="49"/>
        <v>2.5000000000000004</v>
      </c>
    </row>
    <row r="294" spans="4:29">
      <c r="D294" t="s">
        <v>973</v>
      </c>
      <c r="E294" t="s">
        <v>974</v>
      </c>
      <c r="F294" t="s">
        <v>975</v>
      </c>
      <c r="G294" t="s">
        <v>113</v>
      </c>
      <c r="H294">
        <v>0</v>
      </c>
      <c r="I294">
        <v>1</v>
      </c>
      <c r="J294">
        <v>1</v>
      </c>
      <c r="K294">
        <v>0</v>
      </c>
      <c r="L294">
        <v>3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2</v>
      </c>
      <c r="S294">
        <v>3</v>
      </c>
      <c r="T294">
        <f t="shared" si="40"/>
        <v>1</v>
      </c>
      <c r="U294">
        <f t="shared" si="41"/>
        <v>1</v>
      </c>
      <c r="V294">
        <f t="shared" si="42"/>
        <v>0</v>
      </c>
      <c r="W294">
        <f t="shared" si="43"/>
        <v>1.6666666666666667</v>
      </c>
      <c r="X294">
        <f t="shared" si="44"/>
        <v>0</v>
      </c>
      <c r="Y294">
        <f t="shared" si="45"/>
        <v>1.4142135623730951</v>
      </c>
      <c r="Z294">
        <f t="shared" si="46"/>
        <v>0</v>
      </c>
      <c r="AA294">
        <f t="shared" si="47"/>
        <v>1.247219128924647</v>
      </c>
      <c r="AB294">
        <f t="shared" si="48"/>
        <v>1</v>
      </c>
      <c r="AC294">
        <f t="shared" si="49"/>
        <v>0</v>
      </c>
    </row>
    <row r="295" spans="4:29">
      <c r="D295" t="s">
        <v>976</v>
      </c>
      <c r="E295" t="s">
        <v>977</v>
      </c>
      <c r="F295" t="s">
        <v>978</v>
      </c>
      <c r="G295" t="s">
        <v>346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1</v>
      </c>
      <c r="O295">
        <v>1</v>
      </c>
      <c r="P295">
        <v>2</v>
      </c>
      <c r="Q295">
        <v>3</v>
      </c>
      <c r="R295">
        <v>1</v>
      </c>
      <c r="S295">
        <v>0</v>
      </c>
      <c r="T295">
        <f t="shared" si="40"/>
        <v>0</v>
      </c>
      <c r="U295">
        <f t="shared" si="41"/>
        <v>0</v>
      </c>
      <c r="V295">
        <f t="shared" si="42"/>
        <v>1.3333333333333333</v>
      </c>
      <c r="W295">
        <f t="shared" si="43"/>
        <v>1.3333333333333333</v>
      </c>
      <c r="X295">
        <f t="shared" si="44"/>
        <v>0</v>
      </c>
      <c r="Y295">
        <f t="shared" si="45"/>
        <v>0</v>
      </c>
      <c r="Z295">
        <f t="shared" si="46"/>
        <v>0.47140452079103168</v>
      </c>
      <c r="AA295">
        <f t="shared" si="47"/>
        <v>1.247219128924647</v>
      </c>
      <c r="AB295" t="e">
        <f t="shared" si="48"/>
        <v>#DIV/0!</v>
      </c>
      <c r="AC295">
        <f t="shared" si="49"/>
        <v>1</v>
      </c>
    </row>
    <row r="296" spans="4:29">
      <c r="D296" t="s">
        <v>979</v>
      </c>
      <c r="E296" t="s">
        <v>980</v>
      </c>
      <c r="F296" t="s">
        <v>981</v>
      </c>
      <c r="G296" t="s">
        <v>591</v>
      </c>
      <c r="H296">
        <v>0</v>
      </c>
      <c r="I296">
        <v>2</v>
      </c>
      <c r="J296">
        <v>1</v>
      </c>
      <c r="K296">
        <v>1</v>
      </c>
      <c r="L296">
        <v>5</v>
      </c>
      <c r="M296">
        <v>0</v>
      </c>
      <c r="N296">
        <v>0</v>
      </c>
      <c r="O296">
        <v>2</v>
      </c>
      <c r="P296">
        <v>0</v>
      </c>
      <c r="Q296">
        <v>0</v>
      </c>
      <c r="R296">
        <v>0</v>
      </c>
      <c r="S296">
        <v>0</v>
      </c>
      <c r="T296">
        <f t="shared" si="40"/>
        <v>1.5</v>
      </c>
      <c r="U296">
        <f t="shared" si="41"/>
        <v>2</v>
      </c>
      <c r="V296">
        <f t="shared" si="42"/>
        <v>0.66666666666666663</v>
      </c>
      <c r="W296">
        <f t="shared" si="43"/>
        <v>0</v>
      </c>
      <c r="X296">
        <f t="shared" si="44"/>
        <v>0.5</v>
      </c>
      <c r="Y296">
        <f t="shared" si="45"/>
        <v>2.1602468994692869</v>
      </c>
      <c r="Z296">
        <f t="shared" si="46"/>
        <v>0.94280904158206336</v>
      </c>
      <c r="AA296">
        <f t="shared" si="47"/>
        <v>0</v>
      </c>
      <c r="AB296">
        <f t="shared" si="48"/>
        <v>0.75</v>
      </c>
      <c r="AC296" t="e">
        <f t="shared" si="49"/>
        <v>#DIV/0!</v>
      </c>
    </row>
    <row r="297" spans="4:29">
      <c r="D297" t="s">
        <v>982</v>
      </c>
      <c r="E297" t="s">
        <v>983</v>
      </c>
      <c r="F297" t="s">
        <v>984</v>
      </c>
      <c r="G297" t="s">
        <v>516</v>
      </c>
      <c r="H297">
        <v>0</v>
      </c>
      <c r="I297">
        <v>0</v>
      </c>
      <c r="J297">
        <v>1</v>
      </c>
      <c r="K297">
        <v>1</v>
      </c>
      <c r="L297">
        <v>4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4</v>
      </c>
      <c r="S297">
        <v>3</v>
      </c>
      <c r="T297">
        <f t="shared" si="40"/>
        <v>0.5</v>
      </c>
      <c r="U297">
        <f t="shared" si="41"/>
        <v>1.6666666666666667</v>
      </c>
      <c r="V297">
        <f t="shared" si="42"/>
        <v>0</v>
      </c>
      <c r="W297">
        <f t="shared" si="43"/>
        <v>2.3333333333333335</v>
      </c>
      <c r="X297">
        <f t="shared" si="44"/>
        <v>0.5</v>
      </c>
      <c r="Y297">
        <f t="shared" si="45"/>
        <v>1.699673171197595</v>
      </c>
      <c r="Z297">
        <f t="shared" si="46"/>
        <v>0</v>
      </c>
      <c r="AA297">
        <f t="shared" si="47"/>
        <v>1.699673171197595</v>
      </c>
      <c r="AB297">
        <f t="shared" si="48"/>
        <v>0.3</v>
      </c>
      <c r="AC297">
        <f t="shared" si="49"/>
        <v>0</v>
      </c>
    </row>
    <row r="298" spans="4:29">
      <c r="D298" t="s">
        <v>985</v>
      </c>
      <c r="E298" t="s">
        <v>986</v>
      </c>
      <c r="F298" t="s">
        <v>987</v>
      </c>
      <c r="G298" t="s">
        <v>237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2</v>
      </c>
      <c r="P298">
        <v>2</v>
      </c>
      <c r="Q298">
        <v>0</v>
      </c>
      <c r="R298">
        <v>1</v>
      </c>
      <c r="S298">
        <v>3</v>
      </c>
      <c r="T298">
        <f t="shared" si="40"/>
        <v>0</v>
      </c>
      <c r="U298">
        <f t="shared" si="41"/>
        <v>0</v>
      </c>
      <c r="V298">
        <f t="shared" si="42"/>
        <v>1.3333333333333333</v>
      </c>
      <c r="W298">
        <f t="shared" si="43"/>
        <v>1.3333333333333333</v>
      </c>
      <c r="X298">
        <f t="shared" si="44"/>
        <v>0</v>
      </c>
      <c r="Y298">
        <f t="shared" si="45"/>
        <v>0</v>
      </c>
      <c r="Z298">
        <f t="shared" si="46"/>
        <v>0.94280904158206336</v>
      </c>
      <c r="AA298">
        <f t="shared" si="47"/>
        <v>1.247219128924647</v>
      </c>
      <c r="AB298" t="e">
        <f t="shared" si="48"/>
        <v>#DIV/0!</v>
      </c>
      <c r="AC298">
        <f t="shared" si="49"/>
        <v>1</v>
      </c>
    </row>
    <row r="299" spans="4:29">
      <c r="D299" t="s">
        <v>988</v>
      </c>
      <c r="E299" t="s">
        <v>989</v>
      </c>
      <c r="F299" t="s">
        <v>990</v>
      </c>
      <c r="G299" t="s">
        <v>714</v>
      </c>
      <c r="H299">
        <v>0</v>
      </c>
      <c r="I299">
        <v>0</v>
      </c>
      <c r="J299">
        <v>1</v>
      </c>
      <c r="K299">
        <v>1</v>
      </c>
      <c r="L299">
        <v>1</v>
      </c>
      <c r="M299">
        <v>1</v>
      </c>
      <c r="N299">
        <v>2</v>
      </c>
      <c r="O299">
        <v>1</v>
      </c>
      <c r="P299">
        <v>1</v>
      </c>
      <c r="Q299">
        <v>2</v>
      </c>
      <c r="R299">
        <v>1</v>
      </c>
      <c r="S299">
        <v>1</v>
      </c>
      <c r="T299">
        <f t="shared" si="40"/>
        <v>0.5</v>
      </c>
      <c r="U299">
        <f t="shared" si="41"/>
        <v>1</v>
      </c>
      <c r="V299">
        <f t="shared" si="42"/>
        <v>1.3333333333333333</v>
      </c>
      <c r="W299">
        <f t="shared" si="43"/>
        <v>1.3333333333333333</v>
      </c>
      <c r="X299">
        <f t="shared" si="44"/>
        <v>0.5</v>
      </c>
      <c r="Y299">
        <f t="shared" si="45"/>
        <v>0</v>
      </c>
      <c r="Z299">
        <f t="shared" si="46"/>
        <v>0.47140452079103168</v>
      </c>
      <c r="AA299">
        <f t="shared" si="47"/>
        <v>0.47140452079103168</v>
      </c>
      <c r="AB299">
        <f t="shared" si="48"/>
        <v>0.5</v>
      </c>
      <c r="AC299">
        <f t="shared" si="49"/>
        <v>1</v>
      </c>
    </row>
    <row r="300" spans="4:29">
      <c r="D300" t="s">
        <v>991</v>
      </c>
      <c r="E300" t="s">
        <v>992</v>
      </c>
      <c r="F300" t="s">
        <v>993</v>
      </c>
      <c r="G300" t="s">
        <v>439</v>
      </c>
      <c r="H300">
        <v>0</v>
      </c>
      <c r="I300">
        <v>1</v>
      </c>
      <c r="J300">
        <v>2</v>
      </c>
      <c r="K300">
        <v>1</v>
      </c>
      <c r="L300">
        <v>0</v>
      </c>
      <c r="M300">
        <v>1</v>
      </c>
      <c r="N300">
        <v>1</v>
      </c>
      <c r="O300">
        <v>2</v>
      </c>
      <c r="P300">
        <v>1</v>
      </c>
      <c r="Q300">
        <v>0</v>
      </c>
      <c r="R300">
        <v>0</v>
      </c>
      <c r="S300">
        <v>0</v>
      </c>
      <c r="T300">
        <f t="shared" si="40"/>
        <v>1.5</v>
      </c>
      <c r="U300">
        <f>AVERAGE(K300:M300)</f>
        <v>0.66666666666666663</v>
      </c>
      <c r="V300">
        <f>AVERAGE(N300:P300)</f>
        <v>1.3333333333333333</v>
      </c>
      <c r="W300">
        <f t="shared" si="43"/>
        <v>0</v>
      </c>
      <c r="X300">
        <f>_xlfn.STDEV.P(I300:J300)</f>
        <v>0.5</v>
      </c>
      <c r="Y300">
        <f t="shared" si="45"/>
        <v>0.47140452079103168</v>
      </c>
      <c r="Z300">
        <f t="shared" si="46"/>
        <v>0.47140452079103168</v>
      </c>
      <c r="AA300">
        <f t="shared" si="47"/>
        <v>0</v>
      </c>
      <c r="AB300">
        <f t="shared" si="48"/>
        <v>2.25</v>
      </c>
      <c r="AC300" t="e">
        <f t="shared" si="49"/>
        <v>#DIV/0!</v>
      </c>
    </row>
    <row r="301" spans="4:29">
      <c r="D301" t="s">
        <v>994</v>
      </c>
      <c r="E301" t="s">
        <v>995</v>
      </c>
      <c r="F301" t="s">
        <v>996</v>
      </c>
      <c r="G301" t="s">
        <v>164</v>
      </c>
      <c r="H301">
        <v>0</v>
      </c>
      <c r="I301">
        <v>1</v>
      </c>
      <c r="J301">
        <v>0</v>
      </c>
      <c r="K301">
        <v>2</v>
      </c>
      <c r="L301">
        <v>0</v>
      </c>
      <c r="M301">
        <v>2</v>
      </c>
      <c r="N301">
        <v>0</v>
      </c>
      <c r="O301">
        <v>2</v>
      </c>
      <c r="P301">
        <v>1</v>
      </c>
      <c r="Q301">
        <v>0</v>
      </c>
      <c r="R301">
        <v>2</v>
      </c>
      <c r="S301">
        <v>0</v>
      </c>
      <c r="T301">
        <f t="shared" si="40"/>
        <v>0.5</v>
      </c>
      <c r="U301">
        <f t="shared" si="41"/>
        <v>1.3333333333333333</v>
      </c>
      <c r="V301">
        <f t="shared" si="42"/>
        <v>1</v>
      </c>
      <c r="W301">
        <f t="shared" si="43"/>
        <v>0.66666666666666663</v>
      </c>
      <c r="X301">
        <f t="shared" si="44"/>
        <v>0.5</v>
      </c>
      <c r="Y301">
        <f t="shared" si="45"/>
        <v>0.94280904158206336</v>
      </c>
      <c r="Z301">
        <f t="shared" si="46"/>
        <v>0.81649658092772603</v>
      </c>
      <c r="AA301">
        <f t="shared" si="47"/>
        <v>0.94280904158206336</v>
      </c>
      <c r="AB301">
        <f t="shared" si="48"/>
        <v>0.375</v>
      </c>
      <c r="AC301">
        <f t="shared" si="49"/>
        <v>1.5</v>
      </c>
    </row>
    <row r="302" spans="4:29">
      <c r="D302" t="s">
        <v>997</v>
      </c>
      <c r="E302" t="s">
        <v>998</v>
      </c>
      <c r="F302" t="s">
        <v>999</v>
      </c>
      <c r="G302" t="s">
        <v>512</v>
      </c>
      <c r="H302">
        <v>0</v>
      </c>
      <c r="I302">
        <v>1</v>
      </c>
      <c r="J302">
        <v>3</v>
      </c>
      <c r="K302">
        <v>1</v>
      </c>
      <c r="L302">
        <v>2</v>
      </c>
      <c r="M302">
        <v>1</v>
      </c>
      <c r="N302">
        <v>0</v>
      </c>
      <c r="O302">
        <v>2</v>
      </c>
      <c r="P302">
        <v>0</v>
      </c>
      <c r="Q302">
        <v>1</v>
      </c>
      <c r="R302">
        <v>0</v>
      </c>
      <c r="S302">
        <v>0</v>
      </c>
      <c r="T302">
        <f t="shared" si="40"/>
        <v>2</v>
      </c>
      <c r="U302">
        <f t="shared" si="41"/>
        <v>1.3333333333333333</v>
      </c>
      <c r="V302">
        <f t="shared" si="42"/>
        <v>0.66666666666666663</v>
      </c>
      <c r="W302">
        <f t="shared" si="43"/>
        <v>0.33333333333333331</v>
      </c>
      <c r="X302">
        <f t="shared" si="44"/>
        <v>1</v>
      </c>
      <c r="Y302">
        <f t="shared" si="45"/>
        <v>0.47140452079103168</v>
      </c>
      <c r="Z302">
        <f t="shared" si="46"/>
        <v>0.94280904158206336</v>
      </c>
      <c r="AA302">
        <f t="shared" si="47"/>
        <v>0.47140452079103168</v>
      </c>
      <c r="AB302">
        <f t="shared" si="48"/>
        <v>1.5</v>
      </c>
      <c r="AC302">
        <f t="shared" si="49"/>
        <v>2</v>
      </c>
    </row>
    <row r="303" spans="4:29">
      <c r="D303" t="s">
        <v>1000</v>
      </c>
      <c r="E303" t="s">
        <v>1001</v>
      </c>
      <c r="F303" t="s">
        <v>1002</v>
      </c>
      <c r="G303" t="s">
        <v>415</v>
      </c>
      <c r="H303">
        <v>0</v>
      </c>
      <c r="I303">
        <v>0</v>
      </c>
      <c r="J303">
        <v>0</v>
      </c>
      <c r="K303">
        <v>1</v>
      </c>
      <c r="L303">
        <v>3</v>
      </c>
      <c r="M303">
        <v>0</v>
      </c>
      <c r="N303">
        <v>1</v>
      </c>
      <c r="O303">
        <v>1</v>
      </c>
      <c r="P303">
        <v>0</v>
      </c>
      <c r="Q303">
        <v>2</v>
      </c>
      <c r="R303">
        <v>0</v>
      </c>
      <c r="S303">
        <v>2</v>
      </c>
      <c r="T303">
        <f t="shared" si="40"/>
        <v>0</v>
      </c>
      <c r="U303">
        <f t="shared" si="41"/>
        <v>1.3333333333333333</v>
      </c>
      <c r="V303">
        <f t="shared" si="42"/>
        <v>0.66666666666666663</v>
      </c>
      <c r="W303">
        <f t="shared" si="43"/>
        <v>1.3333333333333333</v>
      </c>
      <c r="X303">
        <f t="shared" si="44"/>
        <v>0</v>
      </c>
      <c r="Y303">
        <f t="shared" si="45"/>
        <v>1.247219128924647</v>
      </c>
      <c r="Z303">
        <f t="shared" si="46"/>
        <v>0.47140452079103168</v>
      </c>
      <c r="AA303">
        <f t="shared" si="47"/>
        <v>0.94280904158206336</v>
      </c>
      <c r="AB303">
        <f t="shared" si="48"/>
        <v>0</v>
      </c>
      <c r="AC303">
        <f t="shared" si="49"/>
        <v>0.5</v>
      </c>
    </row>
    <row r="304" spans="4:29">
      <c r="D304" t="s">
        <v>1003</v>
      </c>
      <c r="E304" t="s">
        <v>1004</v>
      </c>
      <c r="F304" t="s">
        <v>1005</v>
      </c>
      <c r="G304" t="s">
        <v>1006</v>
      </c>
      <c r="H304">
        <v>0</v>
      </c>
      <c r="I304">
        <v>1</v>
      </c>
      <c r="J304">
        <v>0</v>
      </c>
      <c r="K304">
        <v>1</v>
      </c>
      <c r="L304">
        <v>1</v>
      </c>
      <c r="M304">
        <v>0</v>
      </c>
      <c r="N304">
        <v>2</v>
      </c>
      <c r="O304">
        <v>1</v>
      </c>
      <c r="P304">
        <v>1</v>
      </c>
      <c r="Q304">
        <v>0</v>
      </c>
      <c r="R304">
        <v>1</v>
      </c>
      <c r="S304">
        <v>0</v>
      </c>
      <c r="T304">
        <f t="shared" si="40"/>
        <v>0.5</v>
      </c>
      <c r="U304">
        <f t="shared" si="41"/>
        <v>0.66666666666666663</v>
      </c>
      <c r="V304">
        <f t="shared" si="42"/>
        <v>1.3333333333333333</v>
      </c>
      <c r="W304">
        <f t="shared" si="43"/>
        <v>0.33333333333333331</v>
      </c>
      <c r="X304">
        <f t="shared" si="44"/>
        <v>0.5</v>
      </c>
      <c r="Y304">
        <f t="shared" si="45"/>
        <v>0.47140452079103168</v>
      </c>
      <c r="Z304">
        <f t="shared" si="46"/>
        <v>0.47140452079103168</v>
      </c>
      <c r="AA304">
        <f t="shared" si="47"/>
        <v>0.47140452079103168</v>
      </c>
      <c r="AB304">
        <f t="shared" si="48"/>
        <v>0.75</v>
      </c>
      <c r="AC304">
        <f t="shared" si="49"/>
        <v>4</v>
      </c>
    </row>
    <row r="305" spans="4:29">
      <c r="D305" t="s">
        <v>1007</v>
      </c>
      <c r="E305" t="s">
        <v>1008</v>
      </c>
      <c r="F305" t="s">
        <v>1009</v>
      </c>
      <c r="G305" t="s">
        <v>233</v>
      </c>
      <c r="H305">
        <v>1</v>
      </c>
      <c r="I305">
        <v>1</v>
      </c>
      <c r="J305">
        <v>1</v>
      </c>
      <c r="K305">
        <v>3</v>
      </c>
      <c r="L305">
        <v>2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1</v>
      </c>
      <c r="T305">
        <f t="shared" si="40"/>
        <v>1</v>
      </c>
      <c r="U305">
        <f t="shared" si="41"/>
        <v>1.6666666666666667</v>
      </c>
      <c r="V305">
        <f t="shared" si="42"/>
        <v>0</v>
      </c>
      <c r="W305">
        <f t="shared" si="43"/>
        <v>0.33333333333333331</v>
      </c>
      <c r="X305">
        <f t="shared" si="44"/>
        <v>0</v>
      </c>
      <c r="Y305">
        <f t="shared" si="45"/>
        <v>1.247219128924647</v>
      </c>
      <c r="Z305">
        <f t="shared" si="46"/>
        <v>0</v>
      </c>
      <c r="AA305">
        <f t="shared" si="47"/>
        <v>0.47140452079103168</v>
      </c>
      <c r="AB305">
        <f t="shared" si="48"/>
        <v>0.6</v>
      </c>
      <c r="AC305">
        <f t="shared" si="49"/>
        <v>0</v>
      </c>
    </row>
    <row r="306" spans="4:29">
      <c r="D306" t="s">
        <v>1010</v>
      </c>
      <c r="E306" t="s">
        <v>1011</v>
      </c>
      <c r="F306" t="s">
        <v>1012</v>
      </c>
      <c r="G306" t="s">
        <v>113</v>
      </c>
      <c r="H306">
        <v>1</v>
      </c>
      <c r="I306">
        <v>0</v>
      </c>
      <c r="J306">
        <v>0</v>
      </c>
      <c r="K306">
        <v>1</v>
      </c>
      <c r="L306">
        <v>1</v>
      </c>
      <c r="M306">
        <v>0</v>
      </c>
      <c r="N306">
        <v>1</v>
      </c>
      <c r="O306">
        <v>0</v>
      </c>
      <c r="P306">
        <v>1</v>
      </c>
      <c r="Q306">
        <v>0</v>
      </c>
      <c r="R306">
        <v>0</v>
      </c>
      <c r="S306">
        <v>1</v>
      </c>
      <c r="T306">
        <f t="shared" si="40"/>
        <v>0</v>
      </c>
      <c r="U306">
        <f t="shared" si="41"/>
        <v>0.66666666666666663</v>
      </c>
      <c r="V306">
        <f t="shared" si="42"/>
        <v>0.66666666666666663</v>
      </c>
      <c r="W306">
        <f t="shared" si="43"/>
        <v>0.33333333333333331</v>
      </c>
      <c r="X306">
        <f t="shared" si="44"/>
        <v>0</v>
      </c>
      <c r="Y306">
        <f t="shared" si="45"/>
        <v>0.47140452079103168</v>
      </c>
      <c r="Z306">
        <f t="shared" si="46"/>
        <v>0.47140452079103168</v>
      </c>
      <c r="AA306">
        <f t="shared" si="47"/>
        <v>0.47140452079103168</v>
      </c>
      <c r="AB306">
        <f t="shared" si="48"/>
        <v>0</v>
      </c>
      <c r="AC306">
        <f t="shared" si="49"/>
        <v>2</v>
      </c>
    </row>
    <row r="307" spans="4:29">
      <c r="D307" t="s">
        <v>1013</v>
      </c>
      <c r="E307" t="s">
        <v>1014</v>
      </c>
      <c r="F307" t="s">
        <v>1015</v>
      </c>
      <c r="G307" t="s">
        <v>504</v>
      </c>
      <c r="H307">
        <v>0</v>
      </c>
      <c r="I307">
        <v>1</v>
      </c>
      <c r="J307">
        <v>0</v>
      </c>
      <c r="K307">
        <v>0</v>
      </c>
      <c r="L307">
        <v>2</v>
      </c>
      <c r="M307">
        <v>2</v>
      </c>
      <c r="N307">
        <v>0</v>
      </c>
      <c r="O307">
        <v>3</v>
      </c>
      <c r="P307">
        <v>0</v>
      </c>
      <c r="Q307">
        <v>0</v>
      </c>
      <c r="R307">
        <v>1</v>
      </c>
      <c r="S307">
        <v>2</v>
      </c>
      <c r="T307">
        <f t="shared" si="40"/>
        <v>0.5</v>
      </c>
      <c r="U307">
        <f t="shared" si="41"/>
        <v>1.3333333333333333</v>
      </c>
      <c r="V307">
        <f t="shared" si="42"/>
        <v>1</v>
      </c>
      <c r="W307">
        <f t="shared" si="43"/>
        <v>1</v>
      </c>
      <c r="X307">
        <f t="shared" si="44"/>
        <v>0.5</v>
      </c>
      <c r="Y307">
        <f t="shared" si="45"/>
        <v>0.94280904158206336</v>
      </c>
      <c r="Z307">
        <f t="shared" si="46"/>
        <v>1.4142135623730951</v>
      </c>
      <c r="AA307">
        <f t="shared" si="47"/>
        <v>0.81649658092772603</v>
      </c>
      <c r="AB307">
        <f t="shared" si="48"/>
        <v>0.375</v>
      </c>
      <c r="AC307">
        <f t="shared" si="49"/>
        <v>1</v>
      </c>
    </row>
    <row r="308" spans="4:29">
      <c r="D308" t="s">
        <v>1016</v>
      </c>
      <c r="E308" t="s">
        <v>1017</v>
      </c>
      <c r="F308" t="s">
        <v>1018</v>
      </c>
      <c r="G308" t="s">
        <v>336</v>
      </c>
      <c r="H308">
        <v>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1</v>
      </c>
      <c r="P308">
        <v>2</v>
      </c>
      <c r="Q308">
        <v>2</v>
      </c>
      <c r="R308">
        <v>0</v>
      </c>
      <c r="S308">
        <v>0</v>
      </c>
      <c r="T308">
        <f t="shared" si="40"/>
        <v>0</v>
      </c>
      <c r="U308">
        <f t="shared" si="41"/>
        <v>0</v>
      </c>
      <c r="V308">
        <f t="shared" si="42"/>
        <v>1</v>
      </c>
      <c r="W308">
        <f t="shared" si="43"/>
        <v>0.66666666666666663</v>
      </c>
      <c r="X308">
        <f t="shared" si="44"/>
        <v>0</v>
      </c>
      <c r="Y308">
        <f t="shared" si="45"/>
        <v>0</v>
      </c>
      <c r="Z308">
        <f t="shared" si="46"/>
        <v>0.81649658092772603</v>
      </c>
      <c r="AA308">
        <f t="shared" si="47"/>
        <v>0.94280904158206336</v>
      </c>
      <c r="AB308" t="e">
        <f t="shared" si="48"/>
        <v>#DIV/0!</v>
      </c>
      <c r="AC308">
        <f t="shared" si="49"/>
        <v>1.5</v>
      </c>
    </row>
    <row r="309" spans="4:29">
      <c r="D309" t="s">
        <v>1019</v>
      </c>
      <c r="E309" t="s">
        <v>1020</v>
      </c>
      <c r="F309" t="s">
        <v>1021</v>
      </c>
      <c r="G309" t="s">
        <v>229</v>
      </c>
      <c r="H309">
        <v>0</v>
      </c>
      <c r="I309">
        <v>3</v>
      </c>
      <c r="J309">
        <v>2</v>
      </c>
      <c r="K309">
        <v>1</v>
      </c>
      <c r="L309">
        <v>1</v>
      </c>
      <c r="M309">
        <v>1</v>
      </c>
      <c r="N309">
        <v>0</v>
      </c>
      <c r="O309">
        <v>0</v>
      </c>
      <c r="P309">
        <v>0</v>
      </c>
      <c r="Q309">
        <v>2</v>
      </c>
      <c r="R309">
        <v>1</v>
      </c>
      <c r="S309">
        <v>0</v>
      </c>
      <c r="T309">
        <f t="shared" si="40"/>
        <v>2.5</v>
      </c>
      <c r="U309">
        <f t="shared" si="41"/>
        <v>1</v>
      </c>
      <c r="V309">
        <f t="shared" si="42"/>
        <v>0</v>
      </c>
      <c r="W309">
        <f t="shared" si="43"/>
        <v>1</v>
      </c>
      <c r="X309">
        <f t="shared" si="44"/>
        <v>0.5</v>
      </c>
      <c r="Y309">
        <f t="shared" si="45"/>
        <v>0</v>
      </c>
      <c r="Z309">
        <f t="shared" si="46"/>
        <v>0</v>
      </c>
      <c r="AA309">
        <f t="shared" si="47"/>
        <v>0.81649658092772603</v>
      </c>
      <c r="AB309">
        <f t="shared" si="48"/>
        <v>2.5</v>
      </c>
      <c r="AC309">
        <f t="shared" si="49"/>
        <v>0</v>
      </c>
    </row>
    <row r="310" spans="4:29">
      <c r="D310" t="s">
        <v>1022</v>
      </c>
      <c r="E310" t="s">
        <v>1023</v>
      </c>
      <c r="F310" t="s">
        <v>1024</v>
      </c>
      <c r="G310" t="s">
        <v>385</v>
      </c>
      <c r="H310">
        <v>0</v>
      </c>
      <c r="I310">
        <v>2</v>
      </c>
      <c r="J310">
        <v>2</v>
      </c>
      <c r="K310">
        <v>3</v>
      </c>
      <c r="L310">
        <v>1</v>
      </c>
      <c r="M310">
        <v>0</v>
      </c>
      <c r="N310">
        <v>1</v>
      </c>
      <c r="O310">
        <v>0</v>
      </c>
      <c r="P310">
        <v>0</v>
      </c>
      <c r="Q310">
        <v>1</v>
      </c>
      <c r="R310">
        <v>1</v>
      </c>
      <c r="S310">
        <v>0</v>
      </c>
      <c r="T310">
        <f t="shared" si="40"/>
        <v>2</v>
      </c>
      <c r="U310">
        <f t="shared" si="41"/>
        <v>1.3333333333333333</v>
      </c>
      <c r="V310">
        <f t="shared" si="42"/>
        <v>0.33333333333333331</v>
      </c>
      <c r="W310">
        <f t="shared" si="43"/>
        <v>0.66666666666666663</v>
      </c>
      <c r="X310">
        <f t="shared" si="44"/>
        <v>0</v>
      </c>
      <c r="Y310">
        <f t="shared" si="45"/>
        <v>1.247219128924647</v>
      </c>
      <c r="Z310">
        <f t="shared" si="46"/>
        <v>0.47140452079103168</v>
      </c>
      <c r="AA310">
        <f t="shared" si="47"/>
        <v>0.47140452079103168</v>
      </c>
      <c r="AB310">
        <f t="shared" si="48"/>
        <v>1.5</v>
      </c>
      <c r="AC310">
        <f t="shared" si="49"/>
        <v>0.5</v>
      </c>
    </row>
    <row r="311" spans="4:29">
      <c r="D311" t="s">
        <v>1025</v>
      </c>
      <c r="E311" t="s">
        <v>1026</v>
      </c>
      <c r="F311" t="s">
        <v>1027</v>
      </c>
      <c r="G311" t="s">
        <v>508</v>
      </c>
      <c r="H311">
        <v>0</v>
      </c>
      <c r="I311">
        <v>0</v>
      </c>
      <c r="J311">
        <v>0</v>
      </c>
      <c r="K311">
        <v>0</v>
      </c>
      <c r="L311">
        <v>1</v>
      </c>
      <c r="M311">
        <v>1</v>
      </c>
      <c r="N311">
        <v>1</v>
      </c>
      <c r="O311">
        <v>5</v>
      </c>
      <c r="P311">
        <v>1</v>
      </c>
      <c r="Q311">
        <v>0</v>
      </c>
      <c r="R311">
        <v>1</v>
      </c>
      <c r="S311">
        <v>1</v>
      </c>
      <c r="T311">
        <f t="shared" si="40"/>
        <v>0</v>
      </c>
      <c r="U311">
        <f t="shared" si="41"/>
        <v>0.66666666666666663</v>
      </c>
      <c r="V311">
        <f t="shared" si="42"/>
        <v>2.3333333333333335</v>
      </c>
      <c r="W311">
        <f t="shared" si="43"/>
        <v>0.66666666666666663</v>
      </c>
      <c r="X311">
        <f t="shared" si="44"/>
        <v>0</v>
      </c>
      <c r="Y311">
        <f t="shared" si="45"/>
        <v>0.47140452079103168</v>
      </c>
      <c r="Z311">
        <f t="shared" si="46"/>
        <v>1.8856180831641267</v>
      </c>
      <c r="AA311">
        <f t="shared" si="47"/>
        <v>0.47140452079103168</v>
      </c>
      <c r="AB311">
        <f t="shared" si="48"/>
        <v>0</v>
      </c>
      <c r="AC311">
        <f t="shared" si="49"/>
        <v>3.5000000000000004</v>
      </c>
    </row>
    <row r="312" spans="4:29">
      <c r="D312" t="s">
        <v>1028</v>
      </c>
      <c r="E312" t="s">
        <v>1029</v>
      </c>
      <c r="F312" t="s">
        <v>1030</v>
      </c>
      <c r="G312" t="s">
        <v>336</v>
      </c>
      <c r="H312">
        <v>0</v>
      </c>
      <c r="I312">
        <v>1</v>
      </c>
      <c r="J312">
        <v>4</v>
      </c>
      <c r="K312">
        <v>0</v>
      </c>
      <c r="L312">
        <v>3</v>
      </c>
      <c r="M312">
        <v>1</v>
      </c>
      <c r="N312">
        <v>1</v>
      </c>
      <c r="O312">
        <v>0</v>
      </c>
      <c r="P312">
        <v>0</v>
      </c>
      <c r="Q312">
        <v>0</v>
      </c>
      <c r="R312">
        <v>1</v>
      </c>
      <c r="S312">
        <v>1</v>
      </c>
      <c r="T312">
        <f t="shared" si="40"/>
        <v>2.5</v>
      </c>
      <c r="U312">
        <f t="shared" si="41"/>
        <v>1.3333333333333333</v>
      </c>
      <c r="V312">
        <f t="shared" si="42"/>
        <v>0.33333333333333331</v>
      </c>
      <c r="W312">
        <f t="shared" si="43"/>
        <v>0.66666666666666663</v>
      </c>
      <c r="X312">
        <f t="shared" si="44"/>
        <v>1.5</v>
      </c>
      <c r="Y312">
        <f t="shared" si="45"/>
        <v>1.247219128924647</v>
      </c>
      <c r="Z312">
        <f t="shared" si="46"/>
        <v>0.47140452079103168</v>
      </c>
      <c r="AA312">
        <f t="shared" si="47"/>
        <v>0.47140452079103168</v>
      </c>
      <c r="AB312">
        <f t="shared" si="48"/>
        <v>1.875</v>
      </c>
      <c r="AC312">
        <f t="shared" si="49"/>
        <v>0.5</v>
      </c>
    </row>
    <row r="313" spans="4:29">
      <c r="D313" t="s">
        <v>1031</v>
      </c>
      <c r="E313" t="s">
        <v>1032</v>
      </c>
      <c r="F313" t="s">
        <v>1033</v>
      </c>
      <c r="G313" t="s">
        <v>439</v>
      </c>
      <c r="H313">
        <v>0</v>
      </c>
      <c r="I313">
        <v>1</v>
      </c>
      <c r="J313">
        <v>0</v>
      </c>
      <c r="K313">
        <v>2</v>
      </c>
      <c r="L313">
        <v>1</v>
      </c>
      <c r="M313">
        <v>0</v>
      </c>
      <c r="N313">
        <v>0</v>
      </c>
      <c r="O313">
        <v>1</v>
      </c>
      <c r="P313">
        <v>0</v>
      </c>
      <c r="Q313">
        <v>1</v>
      </c>
      <c r="R313">
        <v>1</v>
      </c>
      <c r="S313">
        <v>0</v>
      </c>
      <c r="T313">
        <f t="shared" si="40"/>
        <v>0.5</v>
      </c>
      <c r="U313">
        <f t="shared" si="41"/>
        <v>1</v>
      </c>
      <c r="V313">
        <f t="shared" si="42"/>
        <v>0.33333333333333331</v>
      </c>
      <c r="W313">
        <f t="shared" si="43"/>
        <v>0.66666666666666663</v>
      </c>
      <c r="X313">
        <f t="shared" si="44"/>
        <v>0.5</v>
      </c>
      <c r="Y313">
        <f t="shared" si="45"/>
        <v>0.81649658092772603</v>
      </c>
      <c r="Z313">
        <f t="shared" si="46"/>
        <v>0.47140452079103168</v>
      </c>
      <c r="AA313">
        <f t="shared" si="47"/>
        <v>0.47140452079103168</v>
      </c>
      <c r="AB313">
        <f t="shared" si="48"/>
        <v>0.5</v>
      </c>
      <c r="AC313">
        <f t="shared" si="49"/>
        <v>0.5</v>
      </c>
    </row>
    <row r="314" spans="4:29">
      <c r="D314" t="s">
        <v>1034</v>
      </c>
      <c r="E314" t="s">
        <v>1035</v>
      </c>
      <c r="F314" t="s">
        <v>1036</v>
      </c>
      <c r="G314" t="s">
        <v>93</v>
      </c>
      <c r="H314">
        <v>0</v>
      </c>
      <c r="I314">
        <v>0</v>
      </c>
      <c r="J314">
        <v>1</v>
      </c>
      <c r="K314">
        <v>1</v>
      </c>
      <c r="L314">
        <v>3</v>
      </c>
      <c r="M314">
        <v>0</v>
      </c>
      <c r="N314">
        <v>0</v>
      </c>
      <c r="O314">
        <v>1</v>
      </c>
      <c r="P314">
        <v>0</v>
      </c>
      <c r="Q314">
        <v>0</v>
      </c>
      <c r="R314">
        <v>2</v>
      </c>
      <c r="S314">
        <v>1</v>
      </c>
      <c r="T314">
        <f t="shared" si="40"/>
        <v>0.5</v>
      </c>
      <c r="U314">
        <f t="shared" si="41"/>
        <v>1.3333333333333333</v>
      </c>
      <c r="V314">
        <f t="shared" si="42"/>
        <v>0.33333333333333331</v>
      </c>
      <c r="W314">
        <f t="shared" si="43"/>
        <v>1</v>
      </c>
      <c r="X314">
        <f t="shared" si="44"/>
        <v>0.5</v>
      </c>
      <c r="Y314">
        <f t="shared" si="45"/>
        <v>1.247219128924647</v>
      </c>
      <c r="Z314">
        <f t="shared" si="46"/>
        <v>0.47140452079103168</v>
      </c>
      <c r="AA314">
        <f t="shared" si="47"/>
        <v>0.81649658092772603</v>
      </c>
      <c r="AB314">
        <f t="shared" si="48"/>
        <v>0.375</v>
      </c>
      <c r="AC314">
        <f t="shared" si="49"/>
        <v>0.33333333333333331</v>
      </c>
    </row>
    <row r="315" spans="4:29">
      <c r="D315" t="s">
        <v>1037</v>
      </c>
      <c r="E315" t="s">
        <v>1038</v>
      </c>
      <c r="F315" t="s">
        <v>1039</v>
      </c>
      <c r="G315" t="s">
        <v>30</v>
      </c>
      <c r="H315">
        <v>0</v>
      </c>
      <c r="I315">
        <v>0</v>
      </c>
      <c r="J315">
        <v>1</v>
      </c>
      <c r="K315">
        <v>2</v>
      </c>
      <c r="L315">
        <v>2</v>
      </c>
      <c r="M315">
        <v>0</v>
      </c>
      <c r="N315">
        <v>1</v>
      </c>
      <c r="O315">
        <v>2</v>
      </c>
      <c r="P315">
        <v>0</v>
      </c>
      <c r="Q315">
        <v>0</v>
      </c>
      <c r="R315">
        <v>0</v>
      </c>
      <c r="S315">
        <v>1</v>
      </c>
      <c r="T315">
        <f t="shared" si="40"/>
        <v>0.5</v>
      </c>
      <c r="U315">
        <f t="shared" si="41"/>
        <v>1.3333333333333333</v>
      </c>
      <c r="V315">
        <f t="shared" si="42"/>
        <v>1</v>
      </c>
      <c r="W315">
        <f t="shared" si="43"/>
        <v>0.33333333333333331</v>
      </c>
      <c r="X315">
        <f t="shared" si="44"/>
        <v>0.5</v>
      </c>
      <c r="Y315">
        <f t="shared" si="45"/>
        <v>0.94280904158206336</v>
      </c>
      <c r="Z315">
        <f t="shared" si="46"/>
        <v>0.81649658092772603</v>
      </c>
      <c r="AA315">
        <f t="shared" si="47"/>
        <v>0.47140452079103168</v>
      </c>
      <c r="AB315">
        <f t="shared" si="48"/>
        <v>0.375</v>
      </c>
      <c r="AC315">
        <f t="shared" si="49"/>
        <v>3</v>
      </c>
    </row>
    <row r="316" spans="4:29">
      <c r="D316" t="s">
        <v>1040</v>
      </c>
      <c r="E316" t="s">
        <v>1041</v>
      </c>
      <c r="F316" t="s">
        <v>1042</v>
      </c>
      <c r="G316" t="s">
        <v>294</v>
      </c>
      <c r="H316">
        <v>1</v>
      </c>
      <c r="I316">
        <v>0</v>
      </c>
      <c r="J316">
        <v>0</v>
      </c>
      <c r="K316">
        <v>0</v>
      </c>
      <c r="L316">
        <v>0</v>
      </c>
      <c r="M316">
        <v>1</v>
      </c>
      <c r="N316">
        <v>0</v>
      </c>
      <c r="O316">
        <v>0</v>
      </c>
      <c r="P316">
        <v>1</v>
      </c>
      <c r="Q316">
        <v>1</v>
      </c>
      <c r="R316">
        <v>1</v>
      </c>
      <c r="S316">
        <v>1</v>
      </c>
      <c r="T316">
        <f t="shared" si="40"/>
        <v>0</v>
      </c>
      <c r="U316">
        <f t="shared" si="41"/>
        <v>0.33333333333333331</v>
      </c>
      <c r="V316">
        <f t="shared" si="42"/>
        <v>0.33333333333333331</v>
      </c>
      <c r="W316">
        <f t="shared" si="43"/>
        <v>1</v>
      </c>
      <c r="X316">
        <f t="shared" si="44"/>
        <v>0</v>
      </c>
      <c r="Y316">
        <f t="shared" si="45"/>
        <v>0.47140452079103168</v>
      </c>
      <c r="Z316">
        <f t="shared" si="46"/>
        <v>0.47140452079103168</v>
      </c>
      <c r="AA316">
        <f t="shared" si="47"/>
        <v>0</v>
      </c>
      <c r="AB316">
        <f t="shared" si="48"/>
        <v>0</v>
      </c>
      <c r="AC316">
        <f t="shared" si="49"/>
        <v>0.33333333333333331</v>
      </c>
    </row>
    <row r="317" spans="4:29">
      <c r="D317" t="s">
        <v>1043</v>
      </c>
      <c r="E317" t="s">
        <v>1044</v>
      </c>
      <c r="F317" t="s">
        <v>1045</v>
      </c>
      <c r="G317" t="s">
        <v>178</v>
      </c>
      <c r="H317">
        <v>0</v>
      </c>
      <c r="I317">
        <v>2</v>
      </c>
      <c r="J317">
        <v>1</v>
      </c>
      <c r="K317">
        <v>3</v>
      </c>
      <c r="L317">
        <v>0</v>
      </c>
      <c r="M317">
        <v>0</v>
      </c>
      <c r="N317">
        <v>0</v>
      </c>
      <c r="O317">
        <v>2</v>
      </c>
      <c r="P317">
        <v>1</v>
      </c>
      <c r="Q317">
        <v>0</v>
      </c>
      <c r="R317">
        <v>0</v>
      </c>
      <c r="S317">
        <v>0</v>
      </c>
      <c r="T317">
        <f t="shared" si="40"/>
        <v>1.5</v>
      </c>
      <c r="U317">
        <f t="shared" si="41"/>
        <v>1</v>
      </c>
      <c r="V317">
        <f t="shared" si="42"/>
        <v>1</v>
      </c>
      <c r="W317">
        <f t="shared" si="43"/>
        <v>0</v>
      </c>
      <c r="X317">
        <f t="shared" si="44"/>
        <v>0.5</v>
      </c>
      <c r="Y317">
        <f t="shared" si="45"/>
        <v>1.4142135623730951</v>
      </c>
      <c r="Z317">
        <f t="shared" si="46"/>
        <v>0.81649658092772603</v>
      </c>
      <c r="AA317">
        <f t="shared" si="47"/>
        <v>0</v>
      </c>
      <c r="AB317">
        <f t="shared" si="48"/>
        <v>1.5</v>
      </c>
      <c r="AC317" t="e">
        <f t="shared" si="49"/>
        <v>#DIV/0!</v>
      </c>
    </row>
    <row r="318" spans="4:29">
      <c r="D318" t="s">
        <v>1046</v>
      </c>
      <c r="E318" t="s">
        <v>1047</v>
      </c>
      <c r="F318" t="s">
        <v>1048</v>
      </c>
      <c r="G318" t="s">
        <v>171</v>
      </c>
      <c r="H318">
        <v>0</v>
      </c>
      <c r="I318">
        <v>1</v>
      </c>
      <c r="J318">
        <v>2</v>
      </c>
      <c r="K318">
        <v>2</v>
      </c>
      <c r="L318">
        <v>2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f t="shared" si="40"/>
        <v>1.5</v>
      </c>
      <c r="U318">
        <f t="shared" si="41"/>
        <v>1.3333333333333333</v>
      </c>
      <c r="V318">
        <f t="shared" si="42"/>
        <v>0</v>
      </c>
      <c r="W318">
        <f t="shared" si="43"/>
        <v>0</v>
      </c>
      <c r="X318">
        <f t="shared" si="44"/>
        <v>0.5</v>
      </c>
      <c r="Y318">
        <f t="shared" si="45"/>
        <v>0.94280904158206336</v>
      </c>
      <c r="Z318">
        <f t="shared" si="46"/>
        <v>0</v>
      </c>
      <c r="AA318">
        <f t="shared" si="47"/>
        <v>0</v>
      </c>
      <c r="AB318">
        <f t="shared" si="48"/>
        <v>1.125</v>
      </c>
      <c r="AC318" t="e">
        <f t="shared" si="49"/>
        <v>#DIV/0!</v>
      </c>
    </row>
    <row r="319" spans="4:29">
      <c r="D319" t="s">
        <v>1049</v>
      </c>
      <c r="E319" t="s">
        <v>1050</v>
      </c>
      <c r="F319" t="s">
        <v>1051</v>
      </c>
      <c r="G319" t="s">
        <v>771</v>
      </c>
      <c r="H319">
        <v>0</v>
      </c>
      <c r="I319">
        <v>0</v>
      </c>
      <c r="J319">
        <v>0</v>
      </c>
      <c r="K319">
        <v>2</v>
      </c>
      <c r="L319">
        <v>0</v>
      </c>
      <c r="M319">
        <v>0</v>
      </c>
      <c r="N319">
        <v>1</v>
      </c>
      <c r="O319">
        <v>5</v>
      </c>
      <c r="P319">
        <v>0</v>
      </c>
      <c r="Q319">
        <v>2</v>
      </c>
      <c r="R319">
        <v>1</v>
      </c>
      <c r="S319">
        <v>0</v>
      </c>
      <c r="T319">
        <f t="shared" si="40"/>
        <v>0</v>
      </c>
      <c r="U319">
        <f t="shared" si="41"/>
        <v>0.66666666666666663</v>
      </c>
      <c r="V319">
        <f t="shared" si="42"/>
        <v>2</v>
      </c>
      <c r="W319">
        <f t="shared" si="43"/>
        <v>1</v>
      </c>
      <c r="X319">
        <f t="shared" si="44"/>
        <v>0</v>
      </c>
      <c r="Y319">
        <f t="shared" si="45"/>
        <v>0.94280904158206336</v>
      </c>
      <c r="Z319">
        <f t="shared" si="46"/>
        <v>2.1602468994692869</v>
      </c>
      <c r="AA319">
        <f t="shared" si="47"/>
        <v>0.81649658092772603</v>
      </c>
      <c r="AB319">
        <f t="shared" si="48"/>
        <v>0</v>
      </c>
      <c r="AC319">
        <f t="shared" si="49"/>
        <v>2</v>
      </c>
    </row>
    <row r="320" spans="4:29">
      <c r="D320" t="s">
        <v>1052</v>
      </c>
      <c r="E320" t="s">
        <v>1053</v>
      </c>
      <c r="F320" t="s">
        <v>1054</v>
      </c>
      <c r="G320" t="s">
        <v>1055</v>
      </c>
      <c r="H320">
        <v>1</v>
      </c>
      <c r="I320">
        <v>0</v>
      </c>
      <c r="J320">
        <v>1</v>
      </c>
      <c r="K320">
        <v>1</v>
      </c>
      <c r="L320">
        <v>0</v>
      </c>
      <c r="M320">
        <v>0</v>
      </c>
      <c r="N320">
        <v>0</v>
      </c>
      <c r="O320">
        <v>0</v>
      </c>
      <c r="P320">
        <v>1</v>
      </c>
      <c r="Q320">
        <v>1</v>
      </c>
      <c r="R320">
        <v>0</v>
      </c>
      <c r="S320">
        <v>0</v>
      </c>
      <c r="T320">
        <f t="shared" si="40"/>
        <v>0.5</v>
      </c>
      <c r="U320">
        <f t="shared" si="41"/>
        <v>0.33333333333333331</v>
      </c>
      <c r="V320">
        <f t="shared" si="42"/>
        <v>0.33333333333333331</v>
      </c>
      <c r="W320">
        <f t="shared" si="43"/>
        <v>0.33333333333333331</v>
      </c>
      <c r="X320">
        <f t="shared" si="44"/>
        <v>0.5</v>
      </c>
      <c r="Y320">
        <f t="shared" si="45"/>
        <v>0.47140452079103168</v>
      </c>
      <c r="Z320">
        <f t="shared" si="46"/>
        <v>0.47140452079103168</v>
      </c>
      <c r="AA320">
        <f t="shared" si="47"/>
        <v>0.47140452079103168</v>
      </c>
      <c r="AB320">
        <f t="shared" si="48"/>
        <v>1.5</v>
      </c>
      <c r="AC320">
        <f t="shared" si="49"/>
        <v>1</v>
      </c>
    </row>
    <row r="321" spans="4:29">
      <c r="D321" t="s">
        <v>1056</v>
      </c>
      <c r="E321" t="s">
        <v>1057</v>
      </c>
      <c r="F321" t="s">
        <v>1058</v>
      </c>
      <c r="G321" t="s">
        <v>363</v>
      </c>
      <c r="H321">
        <v>0</v>
      </c>
      <c r="I321">
        <v>0</v>
      </c>
      <c r="J321">
        <v>0</v>
      </c>
      <c r="K321">
        <v>2</v>
      </c>
      <c r="L321">
        <v>4</v>
      </c>
      <c r="M321">
        <v>0</v>
      </c>
      <c r="N321">
        <v>0</v>
      </c>
      <c r="O321">
        <v>3</v>
      </c>
      <c r="P321">
        <v>0</v>
      </c>
      <c r="Q321">
        <v>0</v>
      </c>
      <c r="R321">
        <v>1</v>
      </c>
      <c r="S321">
        <v>0</v>
      </c>
      <c r="T321">
        <f t="shared" si="40"/>
        <v>0</v>
      </c>
      <c r="U321">
        <f t="shared" si="41"/>
        <v>2</v>
      </c>
      <c r="V321">
        <f t="shared" si="42"/>
        <v>1</v>
      </c>
      <c r="W321">
        <f t="shared" si="43"/>
        <v>0.33333333333333331</v>
      </c>
      <c r="X321">
        <f t="shared" si="44"/>
        <v>0</v>
      </c>
      <c r="Y321">
        <f t="shared" si="45"/>
        <v>1.6329931618554521</v>
      </c>
      <c r="Z321">
        <f t="shared" si="46"/>
        <v>1.4142135623730951</v>
      </c>
      <c r="AA321">
        <f t="shared" si="47"/>
        <v>0.47140452079103168</v>
      </c>
      <c r="AB321">
        <f t="shared" si="48"/>
        <v>0</v>
      </c>
      <c r="AC321">
        <f t="shared" si="49"/>
        <v>3</v>
      </c>
    </row>
    <row r="322" spans="4:29">
      <c r="D322" t="s">
        <v>1059</v>
      </c>
      <c r="E322" t="s">
        <v>1060</v>
      </c>
      <c r="F322" t="s">
        <v>1061</v>
      </c>
      <c r="G322" t="s">
        <v>294</v>
      </c>
      <c r="H322">
        <v>0</v>
      </c>
      <c r="I322">
        <v>0</v>
      </c>
      <c r="J322">
        <v>0</v>
      </c>
      <c r="K322">
        <v>0</v>
      </c>
      <c r="L322">
        <v>2</v>
      </c>
      <c r="M322">
        <v>0</v>
      </c>
      <c r="N322">
        <v>1</v>
      </c>
      <c r="O322">
        <v>0</v>
      </c>
      <c r="P322">
        <v>0</v>
      </c>
      <c r="Q322">
        <v>0</v>
      </c>
      <c r="R322">
        <v>1</v>
      </c>
      <c r="S322">
        <v>3</v>
      </c>
      <c r="T322">
        <f t="shared" si="40"/>
        <v>0</v>
      </c>
      <c r="U322">
        <f t="shared" si="41"/>
        <v>0.66666666666666663</v>
      </c>
      <c r="V322">
        <f t="shared" si="42"/>
        <v>0.33333333333333331</v>
      </c>
      <c r="W322">
        <f t="shared" si="43"/>
        <v>1.3333333333333333</v>
      </c>
      <c r="X322">
        <f t="shared" si="44"/>
        <v>0</v>
      </c>
      <c r="Y322">
        <f t="shared" si="45"/>
        <v>0.94280904158206336</v>
      </c>
      <c r="Z322">
        <f t="shared" si="46"/>
        <v>0.47140452079103168</v>
      </c>
      <c r="AA322">
        <f t="shared" si="47"/>
        <v>1.247219128924647</v>
      </c>
      <c r="AB322">
        <f t="shared" si="48"/>
        <v>0</v>
      </c>
      <c r="AC322">
        <f t="shared" si="49"/>
        <v>0.25</v>
      </c>
    </row>
    <row r="323" spans="4:29">
      <c r="D323" t="s">
        <v>1062</v>
      </c>
      <c r="E323" t="s">
        <v>1063</v>
      </c>
      <c r="F323" t="s">
        <v>1064</v>
      </c>
      <c r="G323" t="s">
        <v>189</v>
      </c>
      <c r="H323">
        <v>0</v>
      </c>
      <c r="I323">
        <v>2</v>
      </c>
      <c r="J323">
        <v>0</v>
      </c>
      <c r="K323">
        <v>0</v>
      </c>
      <c r="L323">
        <v>1</v>
      </c>
      <c r="M323">
        <v>0</v>
      </c>
      <c r="N323">
        <v>0</v>
      </c>
      <c r="O323">
        <v>1</v>
      </c>
      <c r="P323">
        <v>0</v>
      </c>
      <c r="Q323">
        <v>0</v>
      </c>
      <c r="R323">
        <v>0</v>
      </c>
      <c r="S323">
        <v>0</v>
      </c>
      <c r="T323">
        <f t="shared" si="40"/>
        <v>1</v>
      </c>
      <c r="U323">
        <f t="shared" si="41"/>
        <v>0.33333333333333331</v>
      </c>
      <c r="V323">
        <f t="shared" si="42"/>
        <v>0.33333333333333331</v>
      </c>
      <c r="W323">
        <f t="shared" si="43"/>
        <v>0</v>
      </c>
      <c r="X323">
        <f t="shared" si="44"/>
        <v>1</v>
      </c>
      <c r="Y323">
        <f t="shared" si="45"/>
        <v>0.47140452079103168</v>
      </c>
      <c r="Z323">
        <f t="shared" si="46"/>
        <v>0.47140452079103168</v>
      </c>
      <c r="AA323">
        <f t="shared" si="47"/>
        <v>0</v>
      </c>
      <c r="AB323">
        <f t="shared" si="48"/>
        <v>3</v>
      </c>
      <c r="AC323" t="e">
        <f t="shared" si="49"/>
        <v>#DIV/0!</v>
      </c>
    </row>
    <row r="324" spans="4:29">
      <c r="D324" t="s">
        <v>1065</v>
      </c>
      <c r="E324" t="s">
        <v>1066</v>
      </c>
      <c r="F324" t="s">
        <v>1067</v>
      </c>
      <c r="G324" t="s">
        <v>214</v>
      </c>
      <c r="H324">
        <v>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2</v>
      </c>
      <c r="P324">
        <v>0</v>
      </c>
      <c r="Q324">
        <v>2</v>
      </c>
      <c r="R324">
        <v>0</v>
      </c>
      <c r="S324">
        <v>0</v>
      </c>
      <c r="T324">
        <f t="shared" si="40"/>
        <v>0</v>
      </c>
      <c r="U324">
        <f t="shared" si="41"/>
        <v>0</v>
      </c>
      <c r="V324">
        <f t="shared" si="42"/>
        <v>0.66666666666666663</v>
      </c>
      <c r="W324">
        <f t="shared" si="43"/>
        <v>0.66666666666666663</v>
      </c>
      <c r="X324">
        <f t="shared" si="44"/>
        <v>0</v>
      </c>
      <c r="Y324">
        <f t="shared" si="45"/>
        <v>0</v>
      </c>
      <c r="Z324">
        <f t="shared" si="46"/>
        <v>0.94280904158206336</v>
      </c>
      <c r="AA324">
        <f t="shared" si="47"/>
        <v>0.94280904158206336</v>
      </c>
      <c r="AB324" t="e">
        <f t="shared" si="48"/>
        <v>#DIV/0!</v>
      </c>
      <c r="AC324">
        <f t="shared" si="49"/>
        <v>1</v>
      </c>
    </row>
    <row r="325" spans="4:29">
      <c r="D325" t="s">
        <v>1068</v>
      </c>
      <c r="E325" t="s">
        <v>1069</v>
      </c>
      <c r="F325" t="s">
        <v>1070</v>
      </c>
      <c r="G325" t="s">
        <v>214</v>
      </c>
      <c r="H325">
        <v>0</v>
      </c>
      <c r="I325">
        <v>2</v>
      </c>
      <c r="J325">
        <v>1</v>
      </c>
      <c r="K325">
        <v>2</v>
      </c>
      <c r="L325">
        <v>3</v>
      </c>
      <c r="M325">
        <v>0</v>
      </c>
      <c r="N325">
        <v>0</v>
      </c>
      <c r="O325">
        <v>1</v>
      </c>
      <c r="P325">
        <v>0</v>
      </c>
      <c r="Q325">
        <v>1</v>
      </c>
      <c r="R325">
        <v>1</v>
      </c>
      <c r="S325">
        <v>0</v>
      </c>
      <c r="T325">
        <f t="shared" ref="T325:T388" si="50">AVERAGE(I325:J325)</f>
        <v>1.5</v>
      </c>
      <c r="U325">
        <f t="shared" ref="U325:U388" si="51">AVERAGE(K325:M325)</f>
        <v>1.6666666666666667</v>
      </c>
      <c r="V325">
        <f t="shared" ref="V325:V388" si="52">AVERAGE(N325:P325)</f>
        <v>0.33333333333333331</v>
      </c>
      <c r="W325">
        <f t="shared" ref="W325:W388" si="53">AVERAGE(Q325:S325)</f>
        <v>0.66666666666666663</v>
      </c>
      <c r="X325">
        <f t="shared" ref="X325:X388" si="54">_xlfn.STDEV.P(I325:J325)</f>
        <v>0.5</v>
      </c>
      <c r="Y325">
        <f t="shared" ref="Y325:Y388" si="55">_xlfn.STDEV.P(K325:M325)</f>
        <v>1.247219128924647</v>
      </c>
      <c r="Z325">
        <f t="shared" ref="Z325:Z388" si="56">_xlfn.STDEV.P(N325:P325)</f>
        <v>0.47140452079103168</v>
      </c>
      <c r="AA325">
        <f t="shared" ref="AA325:AA388" si="57">_xlfn.STDEV.P(Q325:S325)</f>
        <v>0.47140452079103168</v>
      </c>
      <c r="AB325">
        <f t="shared" ref="AB325:AB388" si="58">T325/U325</f>
        <v>0.89999999999999991</v>
      </c>
      <c r="AC325">
        <f t="shared" ref="AC325:AC388" si="59">V325/W325</f>
        <v>0.5</v>
      </c>
    </row>
    <row r="326" spans="4:29">
      <c r="D326" t="s">
        <v>1071</v>
      </c>
      <c r="E326" t="s">
        <v>1072</v>
      </c>
      <c r="F326" t="s">
        <v>1073</v>
      </c>
      <c r="G326" t="s">
        <v>182</v>
      </c>
      <c r="H326">
        <v>1</v>
      </c>
      <c r="I326">
        <v>0</v>
      </c>
      <c r="J326">
        <v>0</v>
      </c>
      <c r="K326">
        <v>0</v>
      </c>
      <c r="L326">
        <v>0</v>
      </c>
      <c r="M326">
        <v>2</v>
      </c>
      <c r="N326">
        <v>1</v>
      </c>
      <c r="O326">
        <v>1</v>
      </c>
      <c r="P326">
        <v>2</v>
      </c>
      <c r="Q326">
        <v>1</v>
      </c>
      <c r="R326">
        <v>0</v>
      </c>
      <c r="S326">
        <v>0</v>
      </c>
      <c r="T326">
        <f t="shared" si="50"/>
        <v>0</v>
      </c>
      <c r="U326">
        <f t="shared" si="51"/>
        <v>0.66666666666666663</v>
      </c>
      <c r="V326">
        <f t="shared" si="52"/>
        <v>1.3333333333333333</v>
      </c>
      <c r="W326">
        <f t="shared" si="53"/>
        <v>0.33333333333333331</v>
      </c>
      <c r="X326">
        <f t="shared" si="54"/>
        <v>0</v>
      </c>
      <c r="Y326">
        <f t="shared" si="55"/>
        <v>0.94280904158206336</v>
      </c>
      <c r="Z326">
        <f t="shared" si="56"/>
        <v>0.47140452079103168</v>
      </c>
      <c r="AA326">
        <f t="shared" si="57"/>
        <v>0.47140452079103168</v>
      </c>
      <c r="AB326">
        <f t="shared" si="58"/>
        <v>0</v>
      </c>
      <c r="AC326">
        <f t="shared" si="59"/>
        <v>4</v>
      </c>
    </row>
    <row r="327" spans="4:29">
      <c r="D327" t="s">
        <v>1074</v>
      </c>
      <c r="E327" t="s">
        <v>1075</v>
      </c>
      <c r="F327" t="s">
        <v>1076</v>
      </c>
      <c r="G327" t="s">
        <v>432</v>
      </c>
      <c r="H327">
        <v>0</v>
      </c>
      <c r="I327">
        <v>1</v>
      </c>
      <c r="J327">
        <v>0</v>
      </c>
      <c r="K327">
        <v>1</v>
      </c>
      <c r="L327">
        <v>5</v>
      </c>
      <c r="M327">
        <v>1</v>
      </c>
      <c r="N327">
        <v>0</v>
      </c>
      <c r="O327">
        <v>0</v>
      </c>
      <c r="P327">
        <v>1</v>
      </c>
      <c r="Q327">
        <v>0</v>
      </c>
      <c r="R327">
        <v>1</v>
      </c>
      <c r="S327">
        <v>0</v>
      </c>
      <c r="T327">
        <f t="shared" si="50"/>
        <v>0.5</v>
      </c>
      <c r="U327">
        <f t="shared" si="51"/>
        <v>2.3333333333333335</v>
      </c>
      <c r="V327">
        <f t="shared" si="52"/>
        <v>0.33333333333333331</v>
      </c>
      <c r="W327">
        <f t="shared" si="53"/>
        <v>0.33333333333333331</v>
      </c>
      <c r="X327">
        <f t="shared" si="54"/>
        <v>0.5</v>
      </c>
      <c r="Y327">
        <f t="shared" si="55"/>
        <v>1.8856180831641267</v>
      </c>
      <c r="Z327">
        <f t="shared" si="56"/>
        <v>0.47140452079103168</v>
      </c>
      <c r="AA327">
        <f t="shared" si="57"/>
        <v>0.47140452079103168</v>
      </c>
      <c r="AB327">
        <f t="shared" si="58"/>
        <v>0.21428571428571427</v>
      </c>
      <c r="AC327">
        <f t="shared" si="59"/>
        <v>1</v>
      </c>
    </row>
    <row r="328" spans="4:29">
      <c r="D328" t="s">
        <v>1077</v>
      </c>
      <c r="E328" t="s">
        <v>1078</v>
      </c>
      <c r="F328" t="s">
        <v>1079</v>
      </c>
      <c r="G328" t="s">
        <v>323</v>
      </c>
      <c r="H328">
        <v>0</v>
      </c>
      <c r="I328">
        <v>0</v>
      </c>
      <c r="J328">
        <v>1</v>
      </c>
      <c r="K328">
        <v>0</v>
      </c>
      <c r="L328">
        <v>2</v>
      </c>
      <c r="M328">
        <v>1</v>
      </c>
      <c r="N328">
        <v>0</v>
      </c>
      <c r="O328">
        <v>1</v>
      </c>
      <c r="P328">
        <v>0</v>
      </c>
      <c r="Q328">
        <v>1</v>
      </c>
      <c r="R328">
        <v>2</v>
      </c>
      <c r="S328">
        <v>0</v>
      </c>
      <c r="T328">
        <f t="shared" si="50"/>
        <v>0.5</v>
      </c>
      <c r="U328">
        <f t="shared" si="51"/>
        <v>1</v>
      </c>
      <c r="V328">
        <f t="shared" si="52"/>
        <v>0.33333333333333331</v>
      </c>
      <c r="W328">
        <f t="shared" si="53"/>
        <v>1</v>
      </c>
      <c r="X328">
        <f t="shared" si="54"/>
        <v>0.5</v>
      </c>
      <c r="Y328">
        <f t="shared" si="55"/>
        <v>0.81649658092772603</v>
      </c>
      <c r="Z328">
        <f t="shared" si="56"/>
        <v>0.47140452079103168</v>
      </c>
      <c r="AA328">
        <f t="shared" si="57"/>
        <v>0.81649658092772603</v>
      </c>
      <c r="AB328">
        <f t="shared" si="58"/>
        <v>0.5</v>
      </c>
      <c r="AC328">
        <f t="shared" si="59"/>
        <v>0.33333333333333331</v>
      </c>
    </row>
    <row r="329" spans="4:29">
      <c r="D329" t="s">
        <v>1080</v>
      </c>
      <c r="E329" t="s">
        <v>1081</v>
      </c>
      <c r="F329" t="s">
        <v>1082</v>
      </c>
      <c r="G329" t="s">
        <v>1083</v>
      </c>
      <c r="H329">
        <v>1</v>
      </c>
      <c r="I329">
        <v>0</v>
      </c>
      <c r="J329">
        <v>0</v>
      </c>
      <c r="K329">
        <v>0</v>
      </c>
      <c r="L329">
        <v>1</v>
      </c>
      <c r="M329">
        <v>1</v>
      </c>
      <c r="N329">
        <v>1</v>
      </c>
      <c r="O329">
        <v>0</v>
      </c>
      <c r="P329">
        <v>1</v>
      </c>
      <c r="Q329">
        <v>0</v>
      </c>
      <c r="R329">
        <v>0</v>
      </c>
      <c r="S329">
        <v>1</v>
      </c>
      <c r="T329">
        <f t="shared" si="50"/>
        <v>0</v>
      </c>
      <c r="U329">
        <f t="shared" si="51"/>
        <v>0.66666666666666663</v>
      </c>
      <c r="V329">
        <f t="shared" si="52"/>
        <v>0.66666666666666663</v>
      </c>
      <c r="W329">
        <f t="shared" si="53"/>
        <v>0.33333333333333331</v>
      </c>
      <c r="X329">
        <f t="shared" si="54"/>
        <v>0</v>
      </c>
      <c r="Y329">
        <f t="shared" si="55"/>
        <v>0.47140452079103168</v>
      </c>
      <c r="Z329">
        <f t="shared" si="56"/>
        <v>0.47140452079103168</v>
      </c>
      <c r="AA329">
        <f t="shared" si="57"/>
        <v>0.47140452079103168</v>
      </c>
      <c r="AB329">
        <f t="shared" si="58"/>
        <v>0</v>
      </c>
      <c r="AC329">
        <f t="shared" si="59"/>
        <v>2</v>
      </c>
    </row>
    <row r="330" spans="4:29">
      <c r="D330" t="s">
        <v>1084</v>
      </c>
      <c r="E330" t="s">
        <v>1085</v>
      </c>
      <c r="F330" t="s">
        <v>1086</v>
      </c>
      <c r="G330" t="s">
        <v>279</v>
      </c>
      <c r="H330">
        <v>0</v>
      </c>
      <c r="I330">
        <v>1</v>
      </c>
      <c r="J330">
        <v>1</v>
      </c>
      <c r="K330">
        <v>3</v>
      </c>
      <c r="L330">
        <v>1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1</v>
      </c>
      <c r="S330">
        <v>1</v>
      </c>
      <c r="T330">
        <f t="shared" si="50"/>
        <v>1</v>
      </c>
      <c r="U330">
        <f t="shared" si="51"/>
        <v>1.3333333333333333</v>
      </c>
      <c r="V330">
        <f t="shared" si="52"/>
        <v>0</v>
      </c>
      <c r="W330">
        <f t="shared" si="53"/>
        <v>0.66666666666666663</v>
      </c>
      <c r="X330">
        <f t="shared" si="54"/>
        <v>0</v>
      </c>
      <c r="Y330">
        <f t="shared" si="55"/>
        <v>1.247219128924647</v>
      </c>
      <c r="Z330">
        <f t="shared" si="56"/>
        <v>0</v>
      </c>
      <c r="AA330">
        <f t="shared" si="57"/>
        <v>0.47140452079103168</v>
      </c>
      <c r="AB330">
        <f t="shared" si="58"/>
        <v>0.75</v>
      </c>
      <c r="AC330">
        <f t="shared" si="59"/>
        <v>0</v>
      </c>
    </row>
    <row r="331" spans="4:29">
      <c r="D331" t="s">
        <v>1087</v>
      </c>
      <c r="E331" t="s">
        <v>1088</v>
      </c>
      <c r="F331" t="s">
        <v>1089</v>
      </c>
      <c r="G331" t="s">
        <v>57</v>
      </c>
      <c r="H331">
        <v>0</v>
      </c>
      <c r="I331">
        <v>0</v>
      </c>
      <c r="J331">
        <v>0</v>
      </c>
      <c r="K331">
        <v>1</v>
      </c>
      <c r="L331">
        <v>0</v>
      </c>
      <c r="M331">
        <v>0</v>
      </c>
      <c r="N331">
        <v>0</v>
      </c>
      <c r="O331">
        <v>0</v>
      </c>
      <c r="P331">
        <v>1</v>
      </c>
      <c r="Q331">
        <v>0</v>
      </c>
      <c r="R331">
        <v>1</v>
      </c>
      <c r="S331">
        <v>0</v>
      </c>
      <c r="T331">
        <f t="shared" si="50"/>
        <v>0</v>
      </c>
      <c r="U331">
        <f t="shared" si="51"/>
        <v>0.33333333333333331</v>
      </c>
      <c r="V331">
        <f t="shared" si="52"/>
        <v>0.33333333333333331</v>
      </c>
      <c r="W331">
        <f t="shared" si="53"/>
        <v>0.33333333333333331</v>
      </c>
      <c r="X331">
        <f t="shared" si="54"/>
        <v>0</v>
      </c>
      <c r="Y331">
        <f t="shared" si="55"/>
        <v>0.47140452079103168</v>
      </c>
      <c r="Z331">
        <f t="shared" si="56"/>
        <v>0.47140452079103168</v>
      </c>
      <c r="AA331">
        <f t="shared" si="57"/>
        <v>0.47140452079103168</v>
      </c>
      <c r="AB331">
        <f t="shared" si="58"/>
        <v>0</v>
      </c>
      <c r="AC331">
        <f t="shared" si="59"/>
        <v>1</v>
      </c>
    </row>
    <row r="332" spans="4:29">
      <c r="D332" t="s">
        <v>1090</v>
      </c>
      <c r="E332" t="s">
        <v>1091</v>
      </c>
      <c r="F332" t="s">
        <v>1092</v>
      </c>
      <c r="G332" t="s">
        <v>714</v>
      </c>
      <c r="H332">
        <v>0</v>
      </c>
      <c r="I332">
        <v>2</v>
      </c>
      <c r="J332">
        <v>1</v>
      </c>
      <c r="K332">
        <v>0</v>
      </c>
      <c r="L332">
        <v>2</v>
      </c>
      <c r="M332">
        <v>0</v>
      </c>
      <c r="N332">
        <v>0</v>
      </c>
      <c r="O332">
        <v>1</v>
      </c>
      <c r="P332">
        <v>1</v>
      </c>
      <c r="Q332">
        <v>0</v>
      </c>
      <c r="R332">
        <v>0</v>
      </c>
      <c r="S332">
        <v>0</v>
      </c>
      <c r="T332">
        <f t="shared" si="50"/>
        <v>1.5</v>
      </c>
      <c r="U332">
        <f t="shared" si="51"/>
        <v>0.66666666666666663</v>
      </c>
      <c r="V332">
        <f t="shared" si="52"/>
        <v>0.66666666666666663</v>
      </c>
      <c r="W332">
        <f t="shared" si="53"/>
        <v>0</v>
      </c>
      <c r="X332">
        <f t="shared" si="54"/>
        <v>0.5</v>
      </c>
      <c r="Y332">
        <f t="shared" si="55"/>
        <v>0.94280904158206336</v>
      </c>
      <c r="Z332">
        <f t="shared" si="56"/>
        <v>0.47140452079103168</v>
      </c>
      <c r="AA332">
        <f t="shared" si="57"/>
        <v>0</v>
      </c>
      <c r="AB332">
        <f t="shared" si="58"/>
        <v>2.25</v>
      </c>
      <c r="AC332" t="e">
        <f t="shared" si="59"/>
        <v>#DIV/0!</v>
      </c>
    </row>
    <row r="333" spans="4:29">
      <c r="D333" t="s">
        <v>1093</v>
      </c>
      <c r="E333" t="s">
        <v>1094</v>
      </c>
      <c r="F333" t="s">
        <v>1095</v>
      </c>
      <c r="G333" t="s">
        <v>312</v>
      </c>
      <c r="H333">
        <v>0</v>
      </c>
      <c r="I333">
        <v>2</v>
      </c>
      <c r="J333">
        <v>0</v>
      </c>
      <c r="K333">
        <v>0</v>
      </c>
      <c r="L333">
        <v>3</v>
      </c>
      <c r="M333">
        <v>0</v>
      </c>
      <c r="N333">
        <v>0</v>
      </c>
      <c r="O333">
        <v>1</v>
      </c>
      <c r="P333">
        <v>0</v>
      </c>
      <c r="Q333">
        <v>1</v>
      </c>
      <c r="R333">
        <v>2</v>
      </c>
      <c r="S333">
        <v>0</v>
      </c>
      <c r="T333">
        <f t="shared" si="50"/>
        <v>1</v>
      </c>
      <c r="U333">
        <f t="shared" si="51"/>
        <v>1</v>
      </c>
      <c r="V333">
        <f t="shared" si="52"/>
        <v>0.33333333333333331</v>
      </c>
      <c r="W333">
        <f t="shared" si="53"/>
        <v>1</v>
      </c>
      <c r="X333">
        <f t="shared" si="54"/>
        <v>1</v>
      </c>
      <c r="Y333">
        <f t="shared" si="55"/>
        <v>1.4142135623730951</v>
      </c>
      <c r="Z333">
        <f t="shared" si="56"/>
        <v>0.47140452079103168</v>
      </c>
      <c r="AA333">
        <f t="shared" si="57"/>
        <v>0.81649658092772603</v>
      </c>
      <c r="AB333">
        <f t="shared" si="58"/>
        <v>1</v>
      </c>
      <c r="AC333">
        <f t="shared" si="59"/>
        <v>0.33333333333333331</v>
      </c>
    </row>
    <row r="334" spans="4:29">
      <c r="D334" t="s">
        <v>1096</v>
      </c>
      <c r="E334" t="s">
        <v>1097</v>
      </c>
      <c r="F334" t="s">
        <v>1098</v>
      </c>
      <c r="G334" t="s">
        <v>214</v>
      </c>
      <c r="H334">
        <v>0</v>
      </c>
      <c r="I334">
        <v>0</v>
      </c>
      <c r="J334">
        <v>2</v>
      </c>
      <c r="K334">
        <v>0</v>
      </c>
      <c r="L334">
        <v>2</v>
      </c>
      <c r="M334">
        <v>0</v>
      </c>
      <c r="N334">
        <v>2</v>
      </c>
      <c r="O334">
        <v>2</v>
      </c>
      <c r="P334">
        <v>0</v>
      </c>
      <c r="Q334">
        <v>0</v>
      </c>
      <c r="R334">
        <v>1</v>
      </c>
      <c r="S334">
        <v>0</v>
      </c>
      <c r="T334">
        <f t="shared" si="50"/>
        <v>1</v>
      </c>
      <c r="U334">
        <f t="shared" si="51"/>
        <v>0.66666666666666663</v>
      </c>
      <c r="V334">
        <f t="shared" si="52"/>
        <v>1.3333333333333333</v>
      </c>
      <c r="W334">
        <f t="shared" si="53"/>
        <v>0.33333333333333331</v>
      </c>
      <c r="X334">
        <f t="shared" si="54"/>
        <v>1</v>
      </c>
      <c r="Y334">
        <f t="shared" si="55"/>
        <v>0.94280904158206336</v>
      </c>
      <c r="Z334">
        <f t="shared" si="56"/>
        <v>0.94280904158206336</v>
      </c>
      <c r="AA334">
        <f t="shared" si="57"/>
        <v>0.47140452079103168</v>
      </c>
      <c r="AB334">
        <f t="shared" si="58"/>
        <v>1.5</v>
      </c>
      <c r="AC334">
        <f t="shared" si="59"/>
        <v>4</v>
      </c>
    </row>
    <row r="335" spans="4:29">
      <c r="D335" t="s">
        <v>1099</v>
      </c>
      <c r="E335" t="s">
        <v>1100</v>
      </c>
      <c r="F335" t="s">
        <v>1101</v>
      </c>
      <c r="G335" t="s">
        <v>164</v>
      </c>
      <c r="H335">
        <v>0</v>
      </c>
      <c r="I335">
        <v>0</v>
      </c>
      <c r="J335">
        <v>2</v>
      </c>
      <c r="K335">
        <v>0</v>
      </c>
      <c r="L335">
        <v>0</v>
      </c>
      <c r="M335">
        <v>0</v>
      </c>
      <c r="N335">
        <v>0</v>
      </c>
      <c r="O335">
        <v>3</v>
      </c>
      <c r="P335">
        <v>0</v>
      </c>
      <c r="Q335">
        <v>1</v>
      </c>
      <c r="R335">
        <v>1</v>
      </c>
      <c r="S335">
        <v>1</v>
      </c>
      <c r="T335">
        <f t="shared" si="50"/>
        <v>1</v>
      </c>
      <c r="U335">
        <f t="shared" si="51"/>
        <v>0</v>
      </c>
      <c r="V335">
        <f t="shared" si="52"/>
        <v>1</v>
      </c>
      <c r="W335">
        <f t="shared" si="53"/>
        <v>1</v>
      </c>
      <c r="X335">
        <f t="shared" si="54"/>
        <v>1</v>
      </c>
      <c r="Y335">
        <f t="shared" si="55"/>
        <v>0</v>
      </c>
      <c r="Z335">
        <f t="shared" si="56"/>
        <v>1.4142135623730951</v>
      </c>
      <c r="AA335">
        <f t="shared" si="57"/>
        <v>0</v>
      </c>
      <c r="AB335" t="e">
        <f t="shared" si="58"/>
        <v>#DIV/0!</v>
      </c>
      <c r="AC335">
        <f t="shared" si="59"/>
        <v>1</v>
      </c>
    </row>
    <row r="336" spans="4:29">
      <c r="D336" t="s">
        <v>1102</v>
      </c>
      <c r="E336" t="s">
        <v>1103</v>
      </c>
      <c r="F336" t="s">
        <v>1104</v>
      </c>
      <c r="G336" t="s">
        <v>1055</v>
      </c>
      <c r="H336">
        <v>0</v>
      </c>
      <c r="I336">
        <v>0</v>
      </c>
      <c r="J336">
        <v>4</v>
      </c>
      <c r="K336">
        <v>2</v>
      </c>
      <c r="L336">
        <v>1</v>
      </c>
      <c r="M336">
        <v>2</v>
      </c>
      <c r="N336">
        <v>0</v>
      </c>
      <c r="O336">
        <v>0</v>
      </c>
      <c r="P336">
        <v>0</v>
      </c>
      <c r="Q336">
        <v>0</v>
      </c>
      <c r="R336">
        <v>2</v>
      </c>
      <c r="S336">
        <v>0</v>
      </c>
      <c r="T336">
        <f t="shared" si="50"/>
        <v>2</v>
      </c>
      <c r="U336">
        <f t="shared" si="51"/>
        <v>1.6666666666666667</v>
      </c>
      <c r="V336">
        <f t="shared" si="52"/>
        <v>0</v>
      </c>
      <c r="W336">
        <f t="shared" si="53"/>
        <v>0.66666666666666663</v>
      </c>
      <c r="X336">
        <f t="shared" si="54"/>
        <v>2</v>
      </c>
      <c r="Y336">
        <f t="shared" si="55"/>
        <v>0.47140452079103168</v>
      </c>
      <c r="Z336">
        <f t="shared" si="56"/>
        <v>0</v>
      </c>
      <c r="AA336">
        <f t="shared" si="57"/>
        <v>0.94280904158206336</v>
      </c>
      <c r="AB336">
        <f t="shared" si="58"/>
        <v>1.2</v>
      </c>
      <c r="AC336">
        <f t="shared" si="59"/>
        <v>0</v>
      </c>
    </row>
    <row r="337" spans="4:29">
      <c r="D337" t="s">
        <v>1105</v>
      </c>
      <c r="E337" t="s">
        <v>1106</v>
      </c>
      <c r="F337" t="s">
        <v>1107</v>
      </c>
      <c r="G337" t="s">
        <v>233</v>
      </c>
      <c r="H337">
        <v>0</v>
      </c>
      <c r="I337">
        <v>1</v>
      </c>
      <c r="J337">
        <v>0</v>
      </c>
      <c r="K337">
        <v>0</v>
      </c>
      <c r="L337">
        <v>1</v>
      </c>
      <c r="M337">
        <v>0</v>
      </c>
      <c r="N337">
        <v>0</v>
      </c>
      <c r="O337">
        <v>4</v>
      </c>
      <c r="P337">
        <v>0</v>
      </c>
      <c r="Q337">
        <v>2</v>
      </c>
      <c r="R337">
        <v>1</v>
      </c>
      <c r="S337">
        <v>0</v>
      </c>
      <c r="T337">
        <f t="shared" si="50"/>
        <v>0.5</v>
      </c>
      <c r="U337">
        <f t="shared" si="51"/>
        <v>0.33333333333333331</v>
      </c>
      <c r="V337">
        <f t="shared" si="52"/>
        <v>1.3333333333333333</v>
      </c>
      <c r="W337">
        <f t="shared" si="53"/>
        <v>1</v>
      </c>
      <c r="X337">
        <f t="shared" si="54"/>
        <v>0.5</v>
      </c>
      <c r="Y337">
        <f t="shared" si="55"/>
        <v>0.47140452079103168</v>
      </c>
      <c r="Z337">
        <f t="shared" si="56"/>
        <v>1.8856180831641267</v>
      </c>
      <c r="AA337">
        <f t="shared" si="57"/>
        <v>0.81649658092772603</v>
      </c>
      <c r="AB337">
        <f t="shared" si="58"/>
        <v>1.5</v>
      </c>
      <c r="AC337">
        <f t="shared" si="59"/>
        <v>1.3333333333333333</v>
      </c>
    </row>
    <row r="338" spans="4:29">
      <c r="D338" t="s">
        <v>1108</v>
      </c>
      <c r="E338" t="s">
        <v>1109</v>
      </c>
      <c r="F338" t="s">
        <v>1110</v>
      </c>
      <c r="G338" t="s">
        <v>389</v>
      </c>
      <c r="H338">
        <v>0</v>
      </c>
      <c r="I338">
        <v>0</v>
      </c>
      <c r="J338">
        <v>0</v>
      </c>
      <c r="K338">
        <v>1</v>
      </c>
      <c r="L338">
        <v>0</v>
      </c>
      <c r="M338">
        <v>3</v>
      </c>
      <c r="N338">
        <v>1</v>
      </c>
      <c r="O338">
        <v>4</v>
      </c>
      <c r="P338">
        <v>1</v>
      </c>
      <c r="Q338">
        <v>0</v>
      </c>
      <c r="R338">
        <v>0</v>
      </c>
      <c r="S338">
        <v>0</v>
      </c>
      <c r="T338">
        <f t="shared" si="50"/>
        <v>0</v>
      </c>
      <c r="U338">
        <f t="shared" si="51"/>
        <v>1.3333333333333333</v>
      </c>
      <c r="V338">
        <f t="shared" si="52"/>
        <v>2</v>
      </c>
      <c r="W338">
        <f t="shared" si="53"/>
        <v>0</v>
      </c>
      <c r="X338">
        <f t="shared" si="54"/>
        <v>0</v>
      </c>
      <c r="Y338">
        <f t="shared" si="55"/>
        <v>1.247219128924647</v>
      </c>
      <c r="Z338">
        <f t="shared" si="56"/>
        <v>1.4142135623730951</v>
      </c>
      <c r="AA338">
        <f t="shared" si="57"/>
        <v>0</v>
      </c>
      <c r="AB338">
        <f t="shared" si="58"/>
        <v>0</v>
      </c>
      <c r="AC338" t="e">
        <f t="shared" si="59"/>
        <v>#DIV/0!</v>
      </c>
    </row>
    <row r="339" spans="4:29">
      <c r="D339" t="s">
        <v>1111</v>
      </c>
      <c r="E339" t="s">
        <v>1112</v>
      </c>
      <c r="F339" t="s">
        <v>1113</v>
      </c>
      <c r="G339" t="s">
        <v>481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2</v>
      </c>
      <c r="O339">
        <v>2</v>
      </c>
      <c r="P339">
        <v>0</v>
      </c>
      <c r="Q339">
        <v>0</v>
      </c>
      <c r="R339">
        <v>1</v>
      </c>
      <c r="S339">
        <v>1</v>
      </c>
      <c r="T339">
        <f t="shared" si="50"/>
        <v>0</v>
      </c>
      <c r="U339">
        <f t="shared" si="51"/>
        <v>0</v>
      </c>
      <c r="V339">
        <f t="shared" si="52"/>
        <v>1.3333333333333333</v>
      </c>
      <c r="W339">
        <f t="shared" si="53"/>
        <v>0.66666666666666663</v>
      </c>
      <c r="X339">
        <f t="shared" si="54"/>
        <v>0</v>
      </c>
      <c r="Y339">
        <f t="shared" si="55"/>
        <v>0</v>
      </c>
      <c r="Z339">
        <f t="shared" si="56"/>
        <v>0.94280904158206336</v>
      </c>
      <c r="AA339">
        <f t="shared" si="57"/>
        <v>0.47140452079103168</v>
      </c>
      <c r="AB339" t="e">
        <f t="shared" si="58"/>
        <v>#DIV/0!</v>
      </c>
      <c r="AC339">
        <f t="shared" si="59"/>
        <v>2</v>
      </c>
    </row>
    <row r="340" spans="4:29">
      <c r="D340" t="s">
        <v>1114</v>
      </c>
      <c r="E340" t="s">
        <v>1115</v>
      </c>
      <c r="F340" t="s">
        <v>1116</v>
      </c>
      <c r="G340" t="s">
        <v>157</v>
      </c>
      <c r="H340">
        <v>0</v>
      </c>
      <c r="I340">
        <v>0</v>
      </c>
      <c r="J340">
        <v>1</v>
      </c>
      <c r="K340">
        <v>0</v>
      </c>
      <c r="L340">
        <v>4</v>
      </c>
      <c r="M340">
        <v>0</v>
      </c>
      <c r="N340">
        <v>1</v>
      </c>
      <c r="O340">
        <v>0</v>
      </c>
      <c r="P340">
        <v>0</v>
      </c>
      <c r="Q340">
        <v>0</v>
      </c>
      <c r="R340">
        <v>2</v>
      </c>
      <c r="S340">
        <v>0</v>
      </c>
      <c r="T340">
        <f t="shared" si="50"/>
        <v>0.5</v>
      </c>
      <c r="U340">
        <f t="shared" si="51"/>
        <v>1.3333333333333333</v>
      </c>
      <c r="V340">
        <f t="shared" si="52"/>
        <v>0.33333333333333331</v>
      </c>
      <c r="W340">
        <f t="shared" si="53"/>
        <v>0.66666666666666663</v>
      </c>
      <c r="X340">
        <f t="shared" si="54"/>
        <v>0.5</v>
      </c>
      <c r="Y340">
        <f t="shared" si="55"/>
        <v>1.8856180831641267</v>
      </c>
      <c r="Z340">
        <f t="shared" si="56"/>
        <v>0.47140452079103168</v>
      </c>
      <c r="AA340">
        <f t="shared" si="57"/>
        <v>0.94280904158206336</v>
      </c>
      <c r="AB340">
        <f t="shared" si="58"/>
        <v>0.375</v>
      </c>
      <c r="AC340">
        <f t="shared" si="59"/>
        <v>0.5</v>
      </c>
    </row>
    <row r="341" spans="4:29">
      <c r="D341" t="s">
        <v>1117</v>
      </c>
      <c r="E341" t="s">
        <v>1118</v>
      </c>
      <c r="F341" t="s">
        <v>1119</v>
      </c>
      <c r="G341" t="s">
        <v>294</v>
      </c>
      <c r="H341">
        <v>0</v>
      </c>
      <c r="I341">
        <v>0</v>
      </c>
      <c r="J341">
        <v>3</v>
      </c>
      <c r="K341">
        <v>0</v>
      </c>
      <c r="L341">
        <v>3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2</v>
      </c>
      <c r="S341">
        <v>1</v>
      </c>
      <c r="T341">
        <f t="shared" si="50"/>
        <v>1.5</v>
      </c>
      <c r="U341">
        <f t="shared" si="51"/>
        <v>1</v>
      </c>
      <c r="V341">
        <f t="shared" si="52"/>
        <v>0</v>
      </c>
      <c r="W341">
        <f t="shared" si="53"/>
        <v>1</v>
      </c>
      <c r="X341">
        <f t="shared" si="54"/>
        <v>1.5</v>
      </c>
      <c r="Y341">
        <f t="shared" si="55"/>
        <v>1.4142135623730951</v>
      </c>
      <c r="Z341">
        <f t="shared" si="56"/>
        <v>0</v>
      </c>
      <c r="AA341">
        <f t="shared" si="57"/>
        <v>0.81649658092772603</v>
      </c>
      <c r="AB341">
        <f t="shared" si="58"/>
        <v>1.5</v>
      </c>
      <c r="AC341">
        <f t="shared" si="59"/>
        <v>0</v>
      </c>
    </row>
    <row r="342" spans="4:29">
      <c r="D342" t="s">
        <v>1120</v>
      </c>
      <c r="E342" t="s">
        <v>1121</v>
      </c>
      <c r="F342" t="s">
        <v>1122</v>
      </c>
      <c r="G342" t="s">
        <v>539</v>
      </c>
      <c r="H342">
        <v>0</v>
      </c>
      <c r="I342">
        <v>0</v>
      </c>
      <c r="J342">
        <v>4</v>
      </c>
      <c r="K342">
        <v>3</v>
      </c>
      <c r="L342">
        <v>2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2</v>
      </c>
      <c r="T342">
        <f t="shared" si="50"/>
        <v>2</v>
      </c>
      <c r="U342">
        <f t="shared" si="51"/>
        <v>1.6666666666666667</v>
      </c>
      <c r="V342">
        <f t="shared" si="52"/>
        <v>0</v>
      </c>
      <c r="W342">
        <f t="shared" si="53"/>
        <v>0.66666666666666663</v>
      </c>
      <c r="X342">
        <f t="shared" si="54"/>
        <v>2</v>
      </c>
      <c r="Y342">
        <f t="shared" si="55"/>
        <v>1.247219128924647</v>
      </c>
      <c r="Z342">
        <f t="shared" si="56"/>
        <v>0</v>
      </c>
      <c r="AA342">
        <f t="shared" si="57"/>
        <v>0.94280904158206336</v>
      </c>
      <c r="AB342">
        <f t="shared" si="58"/>
        <v>1.2</v>
      </c>
      <c r="AC342">
        <f t="shared" si="59"/>
        <v>0</v>
      </c>
    </row>
    <row r="343" spans="4:29">
      <c r="D343" t="s">
        <v>1123</v>
      </c>
      <c r="E343" t="s">
        <v>1124</v>
      </c>
      <c r="F343" t="s">
        <v>1125</v>
      </c>
      <c r="G343" t="s">
        <v>205</v>
      </c>
      <c r="H343">
        <v>0</v>
      </c>
      <c r="I343">
        <v>1</v>
      </c>
      <c r="J343">
        <v>0</v>
      </c>
      <c r="K343">
        <v>3</v>
      </c>
      <c r="L343">
        <v>0</v>
      </c>
      <c r="M343">
        <v>0</v>
      </c>
      <c r="N343">
        <v>2</v>
      </c>
      <c r="O343">
        <v>4</v>
      </c>
      <c r="P343">
        <v>0</v>
      </c>
      <c r="Q343">
        <v>0</v>
      </c>
      <c r="R343">
        <v>0</v>
      </c>
      <c r="S343">
        <v>0</v>
      </c>
      <c r="T343">
        <f t="shared" si="50"/>
        <v>0.5</v>
      </c>
      <c r="U343">
        <f t="shared" si="51"/>
        <v>1</v>
      </c>
      <c r="V343">
        <f t="shared" si="52"/>
        <v>2</v>
      </c>
      <c r="W343">
        <f t="shared" si="53"/>
        <v>0</v>
      </c>
      <c r="X343">
        <f t="shared" si="54"/>
        <v>0.5</v>
      </c>
      <c r="Y343">
        <f t="shared" si="55"/>
        <v>1.4142135623730951</v>
      </c>
      <c r="Z343">
        <f t="shared" si="56"/>
        <v>1.6329931618554521</v>
      </c>
      <c r="AA343">
        <f t="shared" si="57"/>
        <v>0</v>
      </c>
      <c r="AB343">
        <f t="shared" si="58"/>
        <v>0.5</v>
      </c>
      <c r="AC343" t="e">
        <f t="shared" si="59"/>
        <v>#DIV/0!</v>
      </c>
    </row>
    <row r="344" spans="4:29">
      <c r="D344" t="s">
        <v>1126</v>
      </c>
      <c r="E344" t="s">
        <v>1127</v>
      </c>
      <c r="F344" t="s">
        <v>1128</v>
      </c>
      <c r="G344" t="s">
        <v>139</v>
      </c>
      <c r="H344">
        <v>1</v>
      </c>
      <c r="I344">
        <v>2</v>
      </c>
      <c r="J344">
        <v>1</v>
      </c>
      <c r="K344">
        <v>1</v>
      </c>
      <c r="L344">
        <v>1</v>
      </c>
      <c r="M344">
        <v>0</v>
      </c>
      <c r="N344">
        <v>0</v>
      </c>
      <c r="O344">
        <v>0</v>
      </c>
      <c r="P344">
        <v>0</v>
      </c>
      <c r="Q344">
        <v>1</v>
      </c>
      <c r="R344">
        <v>2</v>
      </c>
      <c r="S344">
        <v>0</v>
      </c>
      <c r="T344">
        <f t="shared" si="50"/>
        <v>1.5</v>
      </c>
      <c r="U344">
        <f t="shared" si="51"/>
        <v>0.66666666666666663</v>
      </c>
      <c r="V344">
        <f t="shared" si="52"/>
        <v>0</v>
      </c>
      <c r="W344">
        <f t="shared" si="53"/>
        <v>1</v>
      </c>
      <c r="X344">
        <f t="shared" si="54"/>
        <v>0.5</v>
      </c>
      <c r="Y344">
        <f t="shared" si="55"/>
        <v>0.47140452079103168</v>
      </c>
      <c r="Z344">
        <f t="shared" si="56"/>
        <v>0</v>
      </c>
      <c r="AA344">
        <f t="shared" si="57"/>
        <v>0.81649658092772603</v>
      </c>
      <c r="AB344">
        <f t="shared" si="58"/>
        <v>2.25</v>
      </c>
      <c r="AC344">
        <f t="shared" si="59"/>
        <v>0</v>
      </c>
    </row>
    <row r="345" spans="4:29">
      <c r="D345" t="s">
        <v>1129</v>
      </c>
      <c r="E345" t="s">
        <v>1130</v>
      </c>
      <c r="F345" t="s">
        <v>1131</v>
      </c>
      <c r="G345" t="s">
        <v>93</v>
      </c>
      <c r="H345">
        <v>0</v>
      </c>
      <c r="I345">
        <v>0</v>
      </c>
      <c r="J345">
        <v>1</v>
      </c>
      <c r="K345">
        <v>2</v>
      </c>
      <c r="L345">
        <v>1</v>
      </c>
      <c r="M345">
        <v>1</v>
      </c>
      <c r="N345">
        <v>1</v>
      </c>
      <c r="O345">
        <v>1</v>
      </c>
      <c r="P345">
        <v>0</v>
      </c>
      <c r="Q345">
        <v>1</v>
      </c>
      <c r="R345">
        <v>0</v>
      </c>
      <c r="S345">
        <v>0</v>
      </c>
      <c r="T345">
        <f t="shared" si="50"/>
        <v>0.5</v>
      </c>
      <c r="U345">
        <f t="shared" si="51"/>
        <v>1.3333333333333333</v>
      </c>
      <c r="V345">
        <f t="shared" si="52"/>
        <v>0.66666666666666663</v>
      </c>
      <c r="W345">
        <f t="shared" si="53"/>
        <v>0.33333333333333331</v>
      </c>
      <c r="X345">
        <f t="shared" si="54"/>
        <v>0.5</v>
      </c>
      <c r="Y345">
        <f t="shared" si="55"/>
        <v>0.47140452079103168</v>
      </c>
      <c r="Z345">
        <f t="shared" si="56"/>
        <v>0.47140452079103168</v>
      </c>
      <c r="AA345">
        <f t="shared" si="57"/>
        <v>0.47140452079103168</v>
      </c>
      <c r="AB345">
        <f t="shared" si="58"/>
        <v>0.375</v>
      </c>
      <c r="AC345">
        <f t="shared" si="59"/>
        <v>2</v>
      </c>
    </row>
    <row r="346" spans="4:29">
      <c r="D346" t="s">
        <v>1132</v>
      </c>
      <c r="E346" t="s">
        <v>1133</v>
      </c>
      <c r="F346" t="s">
        <v>1134</v>
      </c>
      <c r="G346" t="s">
        <v>40</v>
      </c>
      <c r="H346">
        <v>0</v>
      </c>
      <c r="I346">
        <v>1</v>
      </c>
      <c r="J346">
        <v>3</v>
      </c>
      <c r="K346">
        <v>1</v>
      </c>
      <c r="L346">
        <v>1</v>
      </c>
      <c r="M346">
        <v>0</v>
      </c>
      <c r="N346">
        <v>0</v>
      </c>
      <c r="O346">
        <v>0</v>
      </c>
      <c r="P346">
        <v>1</v>
      </c>
      <c r="Q346">
        <v>1</v>
      </c>
      <c r="R346">
        <v>1</v>
      </c>
      <c r="S346">
        <v>0</v>
      </c>
      <c r="T346">
        <f t="shared" si="50"/>
        <v>2</v>
      </c>
      <c r="U346">
        <f t="shared" si="51"/>
        <v>0.66666666666666663</v>
      </c>
      <c r="V346">
        <f t="shared" si="52"/>
        <v>0.33333333333333331</v>
      </c>
      <c r="W346">
        <f t="shared" si="53"/>
        <v>0.66666666666666663</v>
      </c>
      <c r="X346">
        <f t="shared" si="54"/>
        <v>1</v>
      </c>
      <c r="Y346">
        <f t="shared" si="55"/>
        <v>0.47140452079103168</v>
      </c>
      <c r="Z346">
        <f t="shared" si="56"/>
        <v>0.47140452079103168</v>
      </c>
      <c r="AA346">
        <f t="shared" si="57"/>
        <v>0.47140452079103168</v>
      </c>
      <c r="AB346">
        <f t="shared" si="58"/>
        <v>3</v>
      </c>
      <c r="AC346">
        <f t="shared" si="59"/>
        <v>0.5</v>
      </c>
    </row>
    <row r="347" spans="4:29">
      <c r="D347" t="s">
        <v>1135</v>
      </c>
      <c r="E347" t="s">
        <v>1136</v>
      </c>
      <c r="F347" t="s">
        <v>1137</v>
      </c>
      <c r="G347" t="s">
        <v>233</v>
      </c>
      <c r="H347">
        <v>0</v>
      </c>
      <c r="I347">
        <v>0</v>
      </c>
      <c r="J347">
        <v>1</v>
      </c>
      <c r="K347">
        <v>0</v>
      </c>
      <c r="L347">
        <v>1</v>
      </c>
      <c r="M347">
        <v>0</v>
      </c>
      <c r="N347">
        <v>1</v>
      </c>
      <c r="O347">
        <v>1</v>
      </c>
      <c r="P347">
        <v>0</v>
      </c>
      <c r="Q347">
        <v>1</v>
      </c>
      <c r="R347">
        <v>2</v>
      </c>
      <c r="S347">
        <v>0</v>
      </c>
      <c r="T347">
        <f t="shared" si="50"/>
        <v>0.5</v>
      </c>
      <c r="U347">
        <f t="shared" si="51"/>
        <v>0.33333333333333331</v>
      </c>
      <c r="V347">
        <f t="shared" si="52"/>
        <v>0.66666666666666663</v>
      </c>
      <c r="W347">
        <f t="shared" si="53"/>
        <v>1</v>
      </c>
      <c r="X347">
        <f t="shared" si="54"/>
        <v>0.5</v>
      </c>
      <c r="Y347">
        <f t="shared" si="55"/>
        <v>0.47140452079103168</v>
      </c>
      <c r="Z347">
        <f t="shared" si="56"/>
        <v>0.47140452079103168</v>
      </c>
      <c r="AA347">
        <f t="shared" si="57"/>
        <v>0.81649658092772603</v>
      </c>
      <c r="AB347">
        <f t="shared" si="58"/>
        <v>1.5</v>
      </c>
      <c r="AC347">
        <f t="shared" si="59"/>
        <v>0.66666666666666663</v>
      </c>
    </row>
    <row r="348" spans="4:29">
      <c r="D348" t="s">
        <v>1138</v>
      </c>
      <c r="E348" t="s">
        <v>1139</v>
      </c>
      <c r="F348" t="s">
        <v>1140</v>
      </c>
      <c r="G348" t="s">
        <v>743</v>
      </c>
      <c r="H348">
        <v>0</v>
      </c>
      <c r="I348">
        <v>1</v>
      </c>
      <c r="J348">
        <v>1</v>
      </c>
      <c r="K348">
        <v>0</v>
      </c>
      <c r="L348">
        <v>1</v>
      </c>
      <c r="M348">
        <v>1</v>
      </c>
      <c r="N348">
        <v>0</v>
      </c>
      <c r="O348">
        <v>0</v>
      </c>
      <c r="P348">
        <v>0</v>
      </c>
      <c r="Q348">
        <v>1</v>
      </c>
      <c r="R348">
        <v>0</v>
      </c>
      <c r="S348">
        <v>0</v>
      </c>
      <c r="T348">
        <f t="shared" si="50"/>
        <v>1</v>
      </c>
      <c r="U348">
        <f t="shared" si="51"/>
        <v>0.66666666666666663</v>
      </c>
      <c r="V348">
        <f t="shared" si="52"/>
        <v>0</v>
      </c>
      <c r="W348">
        <f t="shared" si="53"/>
        <v>0.33333333333333331</v>
      </c>
      <c r="X348">
        <f t="shared" si="54"/>
        <v>0</v>
      </c>
      <c r="Y348">
        <f t="shared" si="55"/>
        <v>0.47140452079103168</v>
      </c>
      <c r="Z348">
        <f t="shared" si="56"/>
        <v>0</v>
      </c>
      <c r="AA348">
        <f t="shared" si="57"/>
        <v>0.47140452079103168</v>
      </c>
      <c r="AB348">
        <f t="shared" si="58"/>
        <v>1.5</v>
      </c>
      <c r="AC348">
        <f t="shared" si="59"/>
        <v>0</v>
      </c>
    </row>
    <row r="349" spans="4:29">
      <c r="D349" t="s">
        <v>1141</v>
      </c>
      <c r="E349" t="s">
        <v>1142</v>
      </c>
      <c r="F349" t="s">
        <v>1143</v>
      </c>
      <c r="G349" t="s">
        <v>432</v>
      </c>
      <c r="H349">
        <v>0</v>
      </c>
      <c r="I349">
        <v>0</v>
      </c>
      <c r="J349">
        <v>2</v>
      </c>
      <c r="K349">
        <v>1</v>
      </c>
      <c r="L349">
        <v>2</v>
      </c>
      <c r="M349">
        <v>1</v>
      </c>
      <c r="N349">
        <v>0</v>
      </c>
      <c r="O349">
        <v>0</v>
      </c>
      <c r="P349">
        <v>0</v>
      </c>
      <c r="Q349">
        <v>0</v>
      </c>
      <c r="R349">
        <v>1</v>
      </c>
      <c r="S349">
        <v>1</v>
      </c>
      <c r="T349">
        <f t="shared" si="50"/>
        <v>1</v>
      </c>
      <c r="U349">
        <f t="shared" si="51"/>
        <v>1.3333333333333333</v>
      </c>
      <c r="V349">
        <f t="shared" si="52"/>
        <v>0</v>
      </c>
      <c r="W349">
        <f t="shared" si="53"/>
        <v>0.66666666666666663</v>
      </c>
      <c r="X349">
        <f t="shared" si="54"/>
        <v>1</v>
      </c>
      <c r="Y349">
        <f t="shared" si="55"/>
        <v>0.47140452079103168</v>
      </c>
      <c r="Z349">
        <f t="shared" si="56"/>
        <v>0</v>
      </c>
      <c r="AA349">
        <f t="shared" si="57"/>
        <v>0.47140452079103168</v>
      </c>
      <c r="AB349">
        <f t="shared" si="58"/>
        <v>0.75</v>
      </c>
      <c r="AC349">
        <f t="shared" si="59"/>
        <v>0</v>
      </c>
    </row>
    <row r="350" spans="4:29">
      <c r="D350" t="s">
        <v>1144</v>
      </c>
      <c r="E350" t="s">
        <v>1145</v>
      </c>
      <c r="F350" t="s">
        <v>1146</v>
      </c>
      <c r="G350" t="s">
        <v>189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1</v>
      </c>
      <c r="N350">
        <v>0</v>
      </c>
      <c r="O350">
        <v>2</v>
      </c>
      <c r="P350">
        <v>1</v>
      </c>
      <c r="Q350">
        <v>0</v>
      </c>
      <c r="R350">
        <v>1</v>
      </c>
      <c r="S350">
        <v>0</v>
      </c>
      <c r="T350">
        <f t="shared" si="50"/>
        <v>0</v>
      </c>
      <c r="U350">
        <f t="shared" si="51"/>
        <v>0.33333333333333331</v>
      </c>
      <c r="V350">
        <f t="shared" si="52"/>
        <v>1</v>
      </c>
      <c r="W350">
        <f t="shared" si="53"/>
        <v>0.33333333333333331</v>
      </c>
      <c r="X350">
        <f t="shared" si="54"/>
        <v>0</v>
      </c>
      <c r="Y350">
        <f t="shared" si="55"/>
        <v>0.47140452079103168</v>
      </c>
      <c r="Z350">
        <f t="shared" si="56"/>
        <v>0.81649658092772603</v>
      </c>
      <c r="AA350">
        <f t="shared" si="57"/>
        <v>0.47140452079103168</v>
      </c>
      <c r="AB350">
        <f t="shared" si="58"/>
        <v>0</v>
      </c>
      <c r="AC350">
        <f t="shared" si="59"/>
        <v>3</v>
      </c>
    </row>
    <row r="351" spans="4:29">
      <c r="D351" t="s">
        <v>1147</v>
      </c>
      <c r="E351" t="s">
        <v>1148</v>
      </c>
      <c r="F351" t="s">
        <v>1149</v>
      </c>
      <c r="G351" t="s">
        <v>269</v>
      </c>
      <c r="H351">
        <v>0</v>
      </c>
      <c r="I351">
        <v>0</v>
      </c>
      <c r="J351">
        <v>0</v>
      </c>
      <c r="K351">
        <v>1</v>
      </c>
      <c r="L351">
        <v>0</v>
      </c>
      <c r="M351">
        <v>0</v>
      </c>
      <c r="N351">
        <v>0</v>
      </c>
      <c r="O351">
        <v>3</v>
      </c>
      <c r="P351">
        <v>0</v>
      </c>
      <c r="Q351">
        <v>0</v>
      </c>
      <c r="R351">
        <v>1</v>
      </c>
      <c r="S351">
        <v>0</v>
      </c>
      <c r="T351">
        <f t="shared" si="50"/>
        <v>0</v>
      </c>
      <c r="U351">
        <f t="shared" si="51"/>
        <v>0.33333333333333331</v>
      </c>
      <c r="V351">
        <f t="shared" si="52"/>
        <v>1</v>
      </c>
      <c r="W351">
        <f t="shared" si="53"/>
        <v>0.33333333333333331</v>
      </c>
      <c r="X351">
        <f t="shared" si="54"/>
        <v>0</v>
      </c>
      <c r="Y351">
        <f t="shared" si="55"/>
        <v>0.47140452079103168</v>
      </c>
      <c r="Z351">
        <f t="shared" si="56"/>
        <v>1.4142135623730951</v>
      </c>
      <c r="AA351">
        <f t="shared" si="57"/>
        <v>0.47140452079103168</v>
      </c>
      <c r="AB351">
        <f t="shared" si="58"/>
        <v>0</v>
      </c>
      <c r="AC351">
        <f t="shared" si="59"/>
        <v>3</v>
      </c>
    </row>
    <row r="352" spans="4:29">
      <c r="D352" t="s">
        <v>1150</v>
      </c>
      <c r="E352" t="s">
        <v>1151</v>
      </c>
      <c r="F352" t="s">
        <v>1152</v>
      </c>
      <c r="G352" t="s">
        <v>927</v>
      </c>
      <c r="H352">
        <v>0</v>
      </c>
      <c r="I352">
        <v>0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2</v>
      </c>
      <c r="Q352">
        <v>1</v>
      </c>
      <c r="R352">
        <v>2</v>
      </c>
      <c r="S352">
        <v>0</v>
      </c>
      <c r="T352">
        <f t="shared" si="50"/>
        <v>0.5</v>
      </c>
      <c r="U352">
        <f t="shared" si="51"/>
        <v>0</v>
      </c>
      <c r="V352">
        <f t="shared" si="52"/>
        <v>0.66666666666666663</v>
      </c>
      <c r="W352">
        <f t="shared" si="53"/>
        <v>1</v>
      </c>
      <c r="X352">
        <f t="shared" si="54"/>
        <v>0.5</v>
      </c>
      <c r="Y352">
        <f t="shared" si="55"/>
        <v>0</v>
      </c>
      <c r="Z352">
        <f t="shared" si="56"/>
        <v>0.94280904158206336</v>
      </c>
      <c r="AA352">
        <f t="shared" si="57"/>
        <v>0.81649658092772603</v>
      </c>
      <c r="AB352" t="e">
        <f t="shared" si="58"/>
        <v>#DIV/0!</v>
      </c>
      <c r="AC352">
        <f t="shared" si="59"/>
        <v>0.66666666666666663</v>
      </c>
    </row>
    <row r="353" spans="4:29">
      <c r="D353" t="s">
        <v>1153</v>
      </c>
      <c r="E353" t="s">
        <v>1154</v>
      </c>
      <c r="F353" t="s">
        <v>1155</v>
      </c>
      <c r="G353" t="s">
        <v>103</v>
      </c>
      <c r="H353">
        <v>0</v>
      </c>
      <c r="I353">
        <v>0</v>
      </c>
      <c r="J353">
        <v>0</v>
      </c>
      <c r="K353">
        <v>3</v>
      </c>
      <c r="L353">
        <v>1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3</v>
      </c>
      <c r="S353">
        <v>1</v>
      </c>
      <c r="T353">
        <f t="shared" si="50"/>
        <v>0</v>
      </c>
      <c r="U353">
        <f t="shared" si="51"/>
        <v>1.3333333333333333</v>
      </c>
      <c r="V353">
        <f t="shared" si="52"/>
        <v>0</v>
      </c>
      <c r="W353">
        <f t="shared" si="53"/>
        <v>1.3333333333333333</v>
      </c>
      <c r="X353">
        <f t="shared" si="54"/>
        <v>0</v>
      </c>
      <c r="Y353">
        <f t="shared" si="55"/>
        <v>1.247219128924647</v>
      </c>
      <c r="Z353">
        <f t="shared" si="56"/>
        <v>0</v>
      </c>
      <c r="AA353">
        <f t="shared" si="57"/>
        <v>1.247219128924647</v>
      </c>
      <c r="AB353">
        <f t="shared" si="58"/>
        <v>0</v>
      </c>
      <c r="AC353">
        <f t="shared" si="59"/>
        <v>0</v>
      </c>
    </row>
    <row r="354" spans="4:29">
      <c r="D354" t="s">
        <v>1156</v>
      </c>
      <c r="E354" t="s">
        <v>1157</v>
      </c>
      <c r="F354" t="s">
        <v>1158</v>
      </c>
      <c r="G354" t="s">
        <v>1159</v>
      </c>
      <c r="H354">
        <v>1</v>
      </c>
      <c r="I354">
        <v>0</v>
      </c>
      <c r="J354">
        <v>0</v>
      </c>
      <c r="K354">
        <v>0</v>
      </c>
      <c r="L354">
        <v>0</v>
      </c>
      <c r="M354">
        <v>1</v>
      </c>
      <c r="N354">
        <v>1</v>
      </c>
      <c r="O354">
        <v>4</v>
      </c>
      <c r="P354">
        <v>0</v>
      </c>
      <c r="Q354">
        <v>2</v>
      </c>
      <c r="R354">
        <v>0</v>
      </c>
      <c r="S354">
        <v>0</v>
      </c>
      <c r="T354">
        <f t="shared" si="50"/>
        <v>0</v>
      </c>
      <c r="U354">
        <f t="shared" si="51"/>
        <v>0.33333333333333331</v>
      </c>
      <c r="V354">
        <f t="shared" si="52"/>
        <v>1.6666666666666667</v>
      </c>
      <c r="W354">
        <f t="shared" si="53"/>
        <v>0.66666666666666663</v>
      </c>
      <c r="X354">
        <f t="shared" si="54"/>
        <v>0</v>
      </c>
      <c r="Y354">
        <f t="shared" si="55"/>
        <v>0.47140452079103168</v>
      </c>
      <c r="Z354">
        <f t="shared" si="56"/>
        <v>1.699673171197595</v>
      </c>
      <c r="AA354">
        <f t="shared" si="57"/>
        <v>0.94280904158206336</v>
      </c>
      <c r="AB354">
        <f t="shared" si="58"/>
        <v>0</v>
      </c>
      <c r="AC354">
        <f t="shared" si="59"/>
        <v>2.5000000000000004</v>
      </c>
    </row>
    <row r="355" spans="4:29">
      <c r="D355" t="s">
        <v>1160</v>
      </c>
      <c r="E355" t="s">
        <v>1161</v>
      </c>
      <c r="F355" t="s">
        <v>1162</v>
      </c>
      <c r="G355" t="s">
        <v>30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1</v>
      </c>
      <c r="N355">
        <v>1</v>
      </c>
      <c r="O355">
        <v>1</v>
      </c>
      <c r="P355">
        <v>2</v>
      </c>
      <c r="Q355">
        <v>2</v>
      </c>
      <c r="R355">
        <v>0</v>
      </c>
      <c r="S355">
        <v>0</v>
      </c>
      <c r="T355">
        <f t="shared" si="50"/>
        <v>0</v>
      </c>
      <c r="U355">
        <f t="shared" si="51"/>
        <v>0.33333333333333331</v>
      </c>
      <c r="V355">
        <f t="shared" si="52"/>
        <v>1.3333333333333333</v>
      </c>
      <c r="W355">
        <f t="shared" si="53"/>
        <v>0.66666666666666663</v>
      </c>
      <c r="X355">
        <f t="shared" si="54"/>
        <v>0</v>
      </c>
      <c r="Y355">
        <f t="shared" si="55"/>
        <v>0.47140452079103168</v>
      </c>
      <c r="Z355">
        <f t="shared" si="56"/>
        <v>0.47140452079103168</v>
      </c>
      <c r="AA355">
        <f t="shared" si="57"/>
        <v>0.94280904158206336</v>
      </c>
      <c r="AB355">
        <f t="shared" si="58"/>
        <v>0</v>
      </c>
      <c r="AC355">
        <f t="shared" si="59"/>
        <v>2</v>
      </c>
    </row>
    <row r="356" spans="4:29">
      <c r="D356" t="s">
        <v>1163</v>
      </c>
      <c r="E356" t="s">
        <v>1164</v>
      </c>
      <c r="F356" t="s">
        <v>1165</v>
      </c>
      <c r="G356" t="s">
        <v>103</v>
      </c>
      <c r="H356">
        <v>0</v>
      </c>
      <c r="I356">
        <v>1</v>
      </c>
      <c r="J356">
        <v>0</v>
      </c>
      <c r="K356">
        <v>0</v>
      </c>
      <c r="L356">
        <v>3</v>
      </c>
      <c r="M356">
        <v>1</v>
      </c>
      <c r="N356">
        <v>0</v>
      </c>
      <c r="O356">
        <v>1</v>
      </c>
      <c r="P356">
        <v>0</v>
      </c>
      <c r="Q356">
        <v>0</v>
      </c>
      <c r="R356">
        <v>2</v>
      </c>
      <c r="S356">
        <v>0</v>
      </c>
      <c r="T356">
        <f t="shared" si="50"/>
        <v>0.5</v>
      </c>
      <c r="U356">
        <f t="shared" si="51"/>
        <v>1.3333333333333333</v>
      </c>
      <c r="V356">
        <f t="shared" si="52"/>
        <v>0.33333333333333331</v>
      </c>
      <c r="W356">
        <f t="shared" si="53"/>
        <v>0.66666666666666663</v>
      </c>
      <c r="X356">
        <f t="shared" si="54"/>
        <v>0.5</v>
      </c>
      <c r="Y356">
        <f t="shared" si="55"/>
        <v>1.247219128924647</v>
      </c>
      <c r="Z356">
        <f t="shared" si="56"/>
        <v>0.47140452079103168</v>
      </c>
      <c r="AA356">
        <f t="shared" si="57"/>
        <v>0.94280904158206336</v>
      </c>
      <c r="AB356">
        <f t="shared" si="58"/>
        <v>0.375</v>
      </c>
      <c r="AC356">
        <f t="shared" si="59"/>
        <v>0.5</v>
      </c>
    </row>
    <row r="357" spans="4:29">
      <c r="D357" t="s">
        <v>1166</v>
      </c>
      <c r="E357" t="s">
        <v>1167</v>
      </c>
      <c r="F357" t="s">
        <v>1168</v>
      </c>
      <c r="G357" t="s">
        <v>346</v>
      </c>
      <c r="H357">
        <v>0</v>
      </c>
      <c r="I357">
        <v>1</v>
      </c>
      <c r="J357">
        <v>0</v>
      </c>
      <c r="K357">
        <v>0</v>
      </c>
      <c r="L357">
        <v>0</v>
      </c>
      <c r="M357">
        <v>2</v>
      </c>
      <c r="N357">
        <v>2</v>
      </c>
      <c r="O357">
        <v>2</v>
      </c>
      <c r="P357">
        <v>0</v>
      </c>
      <c r="Q357">
        <v>1</v>
      </c>
      <c r="R357">
        <v>0</v>
      </c>
      <c r="S357">
        <v>0</v>
      </c>
      <c r="T357">
        <f t="shared" si="50"/>
        <v>0.5</v>
      </c>
      <c r="U357">
        <f t="shared" si="51"/>
        <v>0.66666666666666663</v>
      </c>
      <c r="V357">
        <f t="shared" si="52"/>
        <v>1.3333333333333333</v>
      </c>
      <c r="W357">
        <f t="shared" si="53"/>
        <v>0.33333333333333331</v>
      </c>
      <c r="X357">
        <f t="shared" si="54"/>
        <v>0.5</v>
      </c>
      <c r="Y357">
        <f t="shared" si="55"/>
        <v>0.94280904158206336</v>
      </c>
      <c r="Z357">
        <f t="shared" si="56"/>
        <v>0.94280904158206336</v>
      </c>
      <c r="AA357">
        <f t="shared" si="57"/>
        <v>0.47140452079103168</v>
      </c>
      <c r="AB357">
        <f t="shared" si="58"/>
        <v>0.75</v>
      </c>
      <c r="AC357">
        <f t="shared" si="59"/>
        <v>4</v>
      </c>
    </row>
    <row r="358" spans="4:29">
      <c r="D358" t="s">
        <v>1169</v>
      </c>
      <c r="E358" t="s">
        <v>1170</v>
      </c>
      <c r="F358" t="s">
        <v>1171</v>
      </c>
      <c r="G358" t="s">
        <v>363</v>
      </c>
      <c r="H358">
        <v>0</v>
      </c>
      <c r="I358">
        <v>1</v>
      </c>
      <c r="J358">
        <v>6</v>
      </c>
      <c r="K358">
        <v>1</v>
      </c>
      <c r="L358">
        <v>1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1</v>
      </c>
      <c r="S358">
        <v>0</v>
      </c>
      <c r="T358">
        <f t="shared" si="50"/>
        <v>3.5</v>
      </c>
      <c r="U358">
        <f t="shared" si="51"/>
        <v>0.66666666666666663</v>
      </c>
      <c r="V358">
        <f t="shared" si="52"/>
        <v>0</v>
      </c>
      <c r="W358">
        <f t="shared" si="53"/>
        <v>0.33333333333333331</v>
      </c>
      <c r="X358">
        <f t="shared" si="54"/>
        <v>2.5</v>
      </c>
      <c r="Y358">
        <f t="shared" si="55"/>
        <v>0.47140452079103168</v>
      </c>
      <c r="Z358">
        <f t="shared" si="56"/>
        <v>0</v>
      </c>
      <c r="AA358">
        <f t="shared" si="57"/>
        <v>0.47140452079103168</v>
      </c>
      <c r="AB358">
        <f t="shared" si="58"/>
        <v>5.25</v>
      </c>
      <c r="AC358">
        <f t="shared" si="59"/>
        <v>0</v>
      </c>
    </row>
    <row r="359" spans="4:29">
      <c r="D359" t="s">
        <v>1172</v>
      </c>
      <c r="E359" t="s">
        <v>1173</v>
      </c>
      <c r="F359" t="s">
        <v>1174</v>
      </c>
      <c r="G359" t="s">
        <v>197</v>
      </c>
      <c r="H359">
        <v>0</v>
      </c>
      <c r="I359">
        <v>0</v>
      </c>
      <c r="J359">
        <v>1</v>
      </c>
      <c r="K359">
        <v>0</v>
      </c>
      <c r="L359">
        <v>0</v>
      </c>
      <c r="M359">
        <v>0</v>
      </c>
      <c r="N359">
        <v>0</v>
      </c>
      <c r="O359">
        <v>3</v>
      </c>
      <c r="P359">
        <v>1</v>
      </c>
      <c r="Q359">
        <v>0</v>
      </c>
      <c r="R359">
        <v>2</v>
      </c>
      <c r="S359">
        <v>0</v>
      </c>
      <c r="T359">
        <f t="shared" si="50"/>
        <v>0.5</v>
      </c>
      <c r="U359">
        <f t="shared" si="51"/>
        <v>0</v>
      </c>
      <c r="V359">
        <f t="shared" si="52"/>
        <v>1.3333333333333333</v>
      </c>
      <c r="W359">
        <f t="shared" si="53"/>
        <v>0.66666666666666663</v>
      </c>
      <c r="X359">
        <f t="shared" si="54"/>
        <v>0.5</v>
      </c>
      <c r="Y359">
        <f t="shared" si="55"/>
        <v>0</v>
      </c>
      <c r="Z359">
        <f t="shared" si="56"/>
        <v>1.247219128924647</v>
      </c>
      <c r="AA359">
        <f t="shared" si="57"/>
        <v>0.94280904158206336</v>
      </c>
      <c r="AB359" t="e">
        <f t="shared" si="58"/>
        <v>#DIV/0!</v>
      </c>
      <c r="AC359">
        <f t="shared" si="59"/>
        <v>2</v>
      </c>
    </row>
    <row r="360" spans="4:29">
      <c r="D360" t="s">
        <v>1175</v>
      </c>
      <c r="E360" t="s">
        <v>1176</v>
      </c>
      <c r="F360" t="s">
        <v>1177</v>
      </c>
      <c r="G360" t="s">
        <v>457</v>
      </c>
      <c r="H360">
        <v>0</v>
      </c>
      <c r="I360">
        <v>0</v>
      </c>
      <c r="J360">
        <v>3</v>
      </c>
      <c r="K360">
        <v>0</v>
      </c>
      <c r="L360">
        <v>2</v>
      </c>
      <c r="M360">
        <v>0</v>
      </c>
      <c r="N360">
        <v>0</v>
      </c>
      <c r="O360">
        <v>2</v>
      </c>
      <c r="P360">
        <v>0</v>
      </c>
      <c r="Q360">
        <v>0</v>
      </c>
      <c r="R360">
        <v>0</v>
      </c>
      <c r="S360">
        <v>1</v>
      </c>
      <c r="T360">
        <f t="shared" si="50"/>
        <v>1.5</v>
      </c>
      <c r="U360">
        <f t="shared" si="51"/>
        <v>0.66666666666666663</v>
      </c>
      <c r="V360">
        <f t="shared" si="52"/>
        <v>0.66666666666666663</v>
      </c>
      <c r="W360">
        <f t="shared" si="53"/>
        <v>0.33333333333333331</v>
      </c>
      <c r="X360">
        <f t="shared" si="54"/>
        <v>1.5</v>
      </c>
      <c r="Y360">
        <f t="shared" si="55"/>
        <v>0.94280904158206336</v>
      </c>
      <c r="Z360">
        <f t="shared" si="56"/>
        <v>0.94280904158206336</v>
      </c>
      <c r="AA360">
        <f t="shared" si="57"/>
        <v>0.47140452079103168</v>
      </c>
      <c r="AB360">
        <f t="shared" si="58"/>
        <v>2.25</v>
      </c>
      <c r="AC360">
        <f t="shared" si="59"/>
        <v>2</v>
      </c>
    </row>
    <row r="361" spans="4:29">
      <c r="D361" t="s">
        <v>1178</v>
      </c>
      <c r="E361" t="s">
        <v>1179</v>
      </c>
      <c r="F361" t="s">
        <v>1180</v>
      </c>
      <c r="G361" t="s">
        <v>254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2</v>
      </c>
      <c r="N361">
        <v>0</v>
      </c>
      <c r="O361">
        <v>3</v>
      </c>
      <c r="P361">
        <v>1</v>
      </c>
      <c r="Q361">
        <v>0</v>
      </c>
      <c r="R361">
        <v>0</v>
      </c>
      <c r="S361">
        <v>0</v>
      </c>
      <c r="T361">
        <f t="shared" si="50"/>
        <v>0</v>
      </c>
      <c r="U361">
        <f t="shared" si="51"/>
        <v>0.66666666666666663</v>
      </c>
      <c r="V361">
        <f t="shared" si="52"/>
        <v>1.3333333333333333</v>
      </c>
      <c r="W361">
        <f t="shared" si="53"/>
        <v>0</v>
      </c>
      <c r="X361">
        <f t="shared" si="54"/>
        <v>0</v>
      </c>
      <c r="Y361">
        <f t="shared" si="55"/>
        <v>0.94280904158206336</v>
      </c>
      <c r="Z361">
        <f t="shared" si="56"/>
        <v>1.247219128924647</v>
      </c>
      <c r="AA361">
        <f t="shared" si="57"/>
        <v>0</v>
      </c>
      <c r="AB361">
        <f t="shared" si="58"/>
        <v>0</v>
      </c>
      <c r="AC361" t="e">
        <f t="shared" si="59"/>
        <v>#DIV/0!</v>
      </c>
    </row>
    <row r="362" spans="4:29">
      <c r="D362" t="s">
        <v>1181</v>
      </c>
      <c r="E362" t="s">
        <v>1182</v>
      </c>
      <c r="F362" t="s">
        <v>1183</v>
      </c>
      <c r="G362" t="s">
        <v>164</v>
      </c>
      <c r="H362">
        <v>0</v>
      </c>
      <c r="I362">
        <v>0</v>
      </c>
      <c r="J362">
        <v>1</v>
      </c>
      <c r="K362">
        <v>0</v>
      </c>
      <c r="L362">
        <v>0</v>
      </c>
      <c r="M362">
        <v>0</v>
      </c>
      <c r="N362">
        <v>0</v>
      </c>
      <c r="O362">
        <v>1</v>
      </c>
      <c r="P362">
        <v>0</v>
      </c>
      <c r="Q362">
        <v>0</v>
      </c>
      <c r="R362">
        <v>0</v>
      </c>
      <c r="S362">
        <v>1</v>
      </c>
      <c r="T362">
        <f t="shared" si="50"/>
        <v>0.5</v>
      </c>
      <c r="U362">
        <f t="shared" si="51"/>
        <v>0</v>
      </c>
      <c r="V362">
        <f t="shared" si="52"/>
        <v>0.33333333333333331</v>
      </c>
      <c r="W362">
        <f t="shared" si="53"/>
        <v>0.33333333333333331</v>
      </c>
      <c r="X362">
        <f t="shared" si="54"/>
        <v>0.5</v>
      </c>
      <c r="Y362">
        <f t="shared" si="55"/>
        <v>0</v>
      </c>
      <c r="Z362">
        <f t="shared" si="56"/>
        <v>0.47140452079103168</v>
      </c>
      <c r="AA362">
        <f t="shared" si="57"/>
        <v>0.47140452079103168</v>
      </c>
      <c r="AB362" t="e">
        <f t="shared" si="58"/>
        <v>#DIV/0!</v>
      </c>
      <c r="AC362">
        <f t="shared" si="59"/>
        <v>1</v>
      </c>
    </row>
    <row r="363" spans="4:29">
      <c r="D363" t="s">
        <v>1184</v>
      </c>
      <c r="E363" t="s">
        <v>1185</v>
      </c>
      <c r="F363" t="s">
        <v>1186</v>
      </c>
      <c r="G363" t="s">
        <v>432</v>
      </c>
      <c r="H363">
        <v>0</v>
      </c>
      <c r="I363">
        <v>1</v>
      </c>
      <c r="J363">
        <v>1</v>
      </c>
      <c r="K363">
        <v>1</v>
      </c>
      <c r="L363">
        <v>1</v>
      </c>
      <c r="M363">
        <v>0</v>
      </c>
      <c r="N363">
        <v>0</v>
      </c>
      <c r="O363">
        <v>1</v>
      </c>
      <c r="P363">
        <v>1</v>
      </c>
      <c r="Q363">
        <v>0</v>
      </c>
      <c r="R363">
        <v>2</v>
      </c>
      <c r="S363">
        <v>1</v>
      </c>
      <c r="T363">
        <f t="shared" si="50"/>
        <v>1</v>
      </c>
      <c r="U363">
        <f t="shared" si="51"/>
        <v>0.66666666666666663</v>
      </c>
      <c r="V363">
        <f t="shared" si="52"/>
        <v>0.66666666666666663</v>
      </c>
      <c r="W363">
        <f t="shared" si="53"/>
        <v>1</v>
      </c>
      <c r="X363">
        <f t="shared" si="54"/>
        <v>0</v>
      </c>
      <c r="Y363">
        <f t="shared" si="55"/>
        <v>0.47140452079103168</v>
      </c>
      <c r="Z363">
        <f t="shared" si="56"/>
        <v>0.47140452079103168</v>
      </c>
      <c r="AA363">
        <f t="shared" si="57"/>
        <v>0.81649658092772603</v>
      </c>
      <c r="AB363">
        <f t="shared" si="58"/>
        <v>1.5</v>
      </c>
      <c r="AC363">
        <f t="shared" si="59"/>
        <v>0.66666666666666663</v>
      </c>
    </row>
    <row r="364" spans="4:29">
      <c r="D364" t="s">
        <v>1187</v>
      </c>
      <c r="E364" t="s">
        <v>1188</v>
      </c>
      <c r="F364" t="s">
        <v>1189</v>
      </c>
      <c r="G364" t="s">
        <v>283</v>
      </c>
      <c r="H364">
        <v>0</v>
      </c>
      <c r="I364">
        <v>1</v>
      </c>
      <c r="J364">
        <v>1</v>
      </c>
      <c r="K364">
        <v>1</v>
      </c>
      <c r="L364">
        <v>1</v>
      </c>
      <c r="M364">
        <v>1</v>
      </c>
      <c r="N364">
        <v>0</v>
      </c>
      <c r="O364">
        <v>0</v>
      </c>
      <c r="P364">
        <v>0</v>
      </c>
      <c r="Q364">
        <v>0</v>
      </c>
      <c r="R364">
        <v>3</v>
      </c>
      <c r="S364">
        <v>1</v>
      </c>
      <c r="T364">
        <f t="shared" si="50"/>
        <v>1</v>
      </c>
      <c r="U364">
        <f t="shared" si="51"/>
        <v>1</v>
      </c>
      <c r="V364">
        <f t="shared" si="52"/>
        <v>0</v>
      </c>
      <c r="W364">
        <f t="shared" si="53"/>
        <v>1.3333333333333333</v>
      </c>
      <c r="X364">
        <f t="shared" si="54"/>
        <v>0</v>
      </c>
      <c r="Y364">
        <f t="shared" si="55"/>
        <v>0</v>
      </c>
      <c r="Z364">
        <f t="shared" si="56"/>
        <v>0</v>
      </c>
      <c r="AA364">
        <f t="shared" si="57"/>
        <v>1.247219128924647</v>
      </c>
      <c r="AB364">
        <f t="shared" si="58"/>
        <v>1</v>
      </c>
      <c r="AC364">
        <f t="shared" si="59"/>
        <v>0</v>
      </c>
    </row>
    <row r="365" spans="4:29">
      <c r="D365" t="s">
        <v>1190</v>
      </c>
      <c r="E365" t="s">
        <v>1191</v>
      </c>
      <c r="F365" t="s">
        <v>1192</v>
      </c>
      <c r="G365" t="s">
        <v>103</v>
      </c>
      <c r="H365">
        <v>0</v>
      </c>
      <c r="I365">
        <v>0</v>
      </c>
      <c r="J365">
        <v>1</v>
      </c>
      <c r="K365">
        <v>0</v>
      </c>
      <c r="L365">
        <v>2</v>
      </c>
      <c r="M365">
        <v>1</v>
      </c>
      <c r="N365">
        <v>0</v>
      </c>
      <c r="O365">
        <v>1</v>
      </c>
      <c r="P365">
        <v>0</v>
      </c>
      <c r="Q365">
        <v>1</v>
      </c>
      <c r="R365">
        <v>1</v>
      </c>
      <c r="S365">
        <v>0</v>
      </c>
      <c r="T365">
        <f t="shared" si="50"/>
        <v>0.5</v>
      </c>
      <c r="U365">
        <f t="shared" si="51"/>
        <v>1</v>
      </c>
      <c r="V365">
        <f t="shared" si="52"/>
        <v>0.33333333333333331</v>
      </c>
      <c r="W365">
        <f t="shared" si="53"/>
        <v>0.66666666666666663</v>
      </c>
      <c r="X365">
        <f t="shared" si="54"/>
        <v>0.5</v>
      </c>
      <c r="Y365">
        <f t="shared" si="55"/>
        <v>0.81649658092772603</v>
      </c>
      <c r="Z365">
        <f t="shared" si="56"/>
        <v>0.47140452079103168</v>
      </c>
      <c r="AA365">
        <f t="shared" si="57"/>
        <v>0.47140452079103168</v>
      </c>
      <c r="AB365">
        <f t="shared" si="58"/>
        <v>0.5</v>
      </c>
      <c r="AC365">
        <f t="shared" si="59"/>
        <v>0.5</v>
      </c>
    </row>
    <row r="366" spans="4:29">
      <c r="D366" t="s">
        <v>1193</v>
      </c>
      <c r="E366" t="s">
        <v>1194</v>
      </c>
      <c r="F366" t="s">
        <v>1195</v>
      </c>
      <c r="G366" t="s">
        <v>323</v>
      </c>
      <c r="H366">
        <v>1</v>
      </c>
      <c r="I366">
        <v>0</v>
      </c>
      <c r="J366">
        <v>1</v>
      </c>
      <c r="K366">
        <v>0</v>
      </c>
      <c r="L366">
        <v>0</v>
      </c>
      <c r="M366">
        <v>0</v>
      </c>
      <c r="N366">
        <v>0</v>
      </c>
      <c r="O366">
        <v>1</v>
      </c>
      <c r="P366">
        <v>1</v>
      </c>
      <c r="Q366">
        <v>0</v>
      </c>
      <c r="R366">
        <v>2</v>
      </c>
      <c r="S366">
        <v>1</v>
      </c>
      <c r="T366">
        <f t="shared" si="50"/>
        <v>0.5</v>
      </c>
      <c r="U366">
        <f t="shared" si="51"/>
        <v>0</v>
      </c>
      <c r="V366">
        <f t="shared" si="52"/>
        <v>0.66666666666666663</v>
      </c>
      <c r="W366">
        <f t="shared" si="53"/>
        <v>1</v>
      </c>
      <c r="X366">
        <f t="shared" si="54"/>
        <v>0.5</v>
      </c>
      <c r="Y366">
        <f t="shared" si="55"/>
        <v>0</v>
      </c>
      <c r="Z366">
        <f t="shared" si="56"/>
        <v>0.47140452079103168</v>
      </c>
      <c r="AA366">
        <f t="shared" si="57"/>
        <v>0.81649658092772603</v>
      </c>
      <c r="AB366" t="e">
        <f t="shared" si="58"/>
        <v>#DIV/0!</v>
      </c>
      <c r="AC366">
        <f t="shared" si="59"/>
        <v>0.66666666666666663</v>
      </c>
    </row>
    <row r="367" spans="4:29">
      <c r="D367" t="s">
        <v>1196</v>
      </c>
      <c r="E367" t="s">
        <v>1197</v>
      </c>
      <c r="F367" t="s">
        <v>1198</v>
      </c>
      <c r="G367" t="s">
        <v>225</v>
      </c>
      <c r="H367">
        <v>0</v>
      </c>
      <c r="I367">
        <v>1</v>
      </c>
      <c r="J367">
        <v>0</v>
      </c>
      <c r="K367">
        <v>1</v>
      </c>
      <c r="L367">
        <v>2</v>
      </c>
      <c r="M367">
        <v>1</v>
      </c>
      <c r="N367">
        <v>0</v>
      </c>
      <c r="O367">
        <v>2</v>
      </c>
      <c r="P367">
        <v>0</v>
      </c>
      <c r="Q367">
        <v>1</v>
      </c>
      <c r="R367">
        <v>0</v>
      </c>
      <c r="S367">
        <v>0</v>
      </c>
      <c r="T367">
        <f t="shared" si="50"/>
        <v>0.5</v>
      </c>
      <c r="U367">
        <f t="shared" si="51"/>
        <v>1.3333333333333333</v>
      </c>
      <c r="V367">
        <f t="shared" si="52"/>
        <v>0.66666666666666663</v>
      </c>
      <c r="W367">
        <f t="shared" si="53"/>
        <v>0.33333333333333331</v>
      </c>
      <c r="X367">
        <f t="shared" si="54"/>
        <v>0.5</v>
      </c>
      <c r="Y367">
        <f t="shared" si="55"/>
        <v>0.47140452079103168</v>
      </c>
      <c r="Z367">
        <f t="shared" si="56"/>
        <v>0.94280904158206336</v>
      </c>
      <c r="AA367">
        <f t="shared" si="57"/>
        <v>0.47140452079103168</v>
      </c>
      <c r="AB367">
        <f t="shared" si="58"/>
        <v>0.375</v>
      </c>
      <c r="AC367">
        <f t="shared" si="59"/>
        <v>2</v>
      </c>
    </row>
    <row r="368" spans="4:29">
      <c r="D368" t="s">
        <v>1199</v>
      </c>
      <c r="E368" t="s">
        <v>1200</v>
      </c>
      <c r="F368" t="s">
        <v>1201</v>
      </c>
      <c r="G368" t="s">
        <v>312</v>
      </c>
      <c r="H368">
        <v>0</v>
      </c>
      <c r="I368">
        <v>1</v>
      </c>
      <c r="J368">
        <v>1</v>
      </c>
      <c r="K368">
        <v>0</v>
      </c>
      <c r="L368">
        <v>1</v>
      </c>
      <c r="M368">
        <v>0</v>
      </c>
      <c r="N368">
        <v>0</v>
      </c>
      <c r="O368">
        <v>1</v>
      </c>
      <c r="P368">
        <v>0</v>
      </c>
      <c r="Q368">
        <v>0</v>
      </c>
      <c r="R368">
        <v>2</v>
      </c>
      <c r="S368">
        <v>0</v>
      </c>
      <c r="T368">
        <f t="shared" si="50"/>
        <v>1</v>
      </c>
      <c r="U368">
        <f t="shared" si="51"/>
        <v>0.33333333333333331</v>
      </c>
      <c r="V368">
        <f t="shared" si="52"/>
        <v>0.33333333333333331</v>
      </c>
      <c r="W368">
        <f t="shared" si="53"/>
        <v>0.66666666666666663</v>
      </c>
      <c r="X368">
        <f t="shared" si="54"/>
        <v>0</v>
      </c>
      <c r="Y368">
        <f t="shared" si="55"/>
        <v>0.47140452079103168</v>
      </c>
      <c r="Z368">
        <f t="shared" si="56"/>
        <v>0.47140452079103168</v>
      </c>
      <c r="AA368">
        <f t="shared" si="57"/>
        <v>0.94280904158206336</v>
      </c>
      <c r="AB368">
        <f t="shared" si="58"/>
        <v>3</v>
      </c>
      <c r="AC368">
        <f t="shared" si="59"/>
        <v>0.5</v>
      </c>
    </row>
    <row r="369" spans="4:29">
      <c r="D369" t="s">
        <v>1202</v>
      </c>
      <c r="E369" t="s">
        <v>1203</v>
      </c>
      <c r="F369" t="s">
        <v>1204</v>
      </c>
      <c r="G369" t="s">
        <v>214</v>
      </c>
      <c r="H369">
        <v>1</v>
      </c>
      <c r="I369">
        <v>0</v>
      </c>
      <c r="J369">
        <v>0</v>
      </c>
      <c r="K369">
        <v>0</v>
      </c>
      <c r="L369">
        <v>0</v>
      </c>
      <c r="M369">
        <v>1</v>
      </c>
      <c r="N369">
        <v>1</v>
      </c>
      <c r="O369">
        <v>2</v>
      </c>
      <c r="P369">
        <v>0</v>
      </c>
      <c r="Q369">
        <v>1</v>
      </c>
      <c r="R369">
        <v>0</v>
      </c>
      <c r="S369">
        <v>0</v>
      </c>
      <c r="T369">
        <f t="shared" si="50"/>
        <v>0</v>
      </c>
      <c r="U369">
        <f t="shared" si="51"/>
        <v>0.33333333333333331</v>
      </c>
      <c r="V369">
        <f t="shared" si="52"/>
        <v>1</v>
      </c>
      <c r="W369">
        <f t="shared" si="53"/>
        <v>0.33333333333333331</v>
      </c>
      <c r="X369">
        <f t="shared" si="54"/>
        <v>0</v>
      </c>
      <c r="Y369">
        <f t="shared" si="55"/>
        <v>0.47140452079103168</v>
      </c>
      <c r="Z369">
        <f t="shared" si="56"/>
        <v>0.81649658092772603</v>
      </c>
      <c r="AA369">
        <f t="shared" si="57"/>
        <v>0.47140452079103168</v>
      </c>
      <c r="AB369">
        <f t="shared" si="58"/>
        <v>0</v>
      </c>
      <c r="AC369">
        <f t="shared" si="59"/>
        <v>3</v>
      </c>
    </row>
    <row r="370" spans="4:29">
      <c r="D370" t="s">
        <v>1205</v>
      </c>
      <c r="E370" t="s">
        <v>1206</v>
      </c>
      <c r="F370" t="s">
        <v>1207</v>
      </c>
      <c r="G370" t="s">
        <v>714</v>
      </c>
      <c r="H370">
        <v>0</v>
      </c>
      <c r="I370">
        <v>0</v>
      </c>
      <c r="J370">
        <v>0</v>
      </c>
      <c r="K370">
        <v>1</v>
      </c>
      <c r="L370">
        <v>1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f t="shared" si="50"/>
        <v>0</v>
      </c>
      <c r="U370">
        <f t="shared" si="51"/>
        <v>0.66666666666666663</v>
      </c>
      <c r="V370">
        <f t="shared" si="52"/>
        <v>0</v>
      </c>
      <c r="W370">
        <f t="shared" si="53"/>
        <v>0</v>
      </c>
      <c r="X370">
        <f t="shared" si="54"/>
        <v>0</v>
      </c>
      <c r="Y370">
        <f t="shared" si="55"/>
        <v>0.47140452079103168</v>
      </c>
      <c r="Z370">
        <f t="shared" si="56"/>
        <v>0</v>
      </c>
      <c r="AA370">
        <f t="shared" si="57"/>
        <v>0</v>
      </c>
      <c r="AB370">
        <f t="shared" si="58"/>
        <v>0</v>
      </c>
      <c r="AC370" t="e">
        <f t="shared" si="59"/>
        <v>#DIV/0!</v>
      </c>
    </row>
    <row r="371" spans="4:29">
      <c r="D371" t="s">
        <v>1208</v>
      </c>
      <c r="E371" t="s">
        <v>1209</v>
      </c>
      <c r="F371" t="s">
        <v>1210</v>
      </c>
      <c r="G371" t="s">
        <v>139</v>
      </c>
      <c r="H371">
        <v>0</v>
      </c>
      <c r="I371">
        <v>0</v>
      </c>
      <c r="J371">
        <v>1</v>
      </c>
      <c r="K371">
        <v>0</v>
      </c>
      <c r="L371">
        <v>3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1</v>
      </c>
      <c r="S371">
        <v>1</v>
      </c>
      <c r="T371">
        <f t="shared" si="50"/>
        <v>0.5</v>
      </c>
      <c r="U371">
        <f t="shared" si="51"/>
        <v>1</v>
      </c>
      <c r="V371">
        <f t="shared" si="52"/>
        <v>0</v>
      </c>
      <c r="W371">
        <f t="shared" si="53"/>
        <v>0.66666666666666663</v>
      </c>
      <c r="X371">
        <f t="shared" si="54"/>
        <v>0.5</v>
      </c>
      <c r="Y371">
        <f t="shared" si="55"/>
        <v>1.4142135623730951</v>
      </c>
      <c r="Z371">
        <f t="shared" si="56"/>
        <v>0</v>
      </c>
      <c r="AA371">
        <f t="shared" si="57"/>
        <v>0.47140452079103168</v>
      </c>
      <c r="AB371">
        <f t="shared" si="58"/>
        <v>0.5</v>
      </c>
      <c r="AC371">
        <f t="shared" si="59"/>
        <v>0</v>
      </c>
    </row>
    <row r="372" spans="4:29">
      <c r="D372" t="s">
        <v>1211</v>
      </c>
      <c r="E372" t="s">
        <v>1212</v>
      </c>
      <c r="F372" t="s">
        <v>1213</v>
      </c>
      <c r="G372" t="s">
        <v>279</v>
      </c>
      <c r="H372">
        <v>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1</v>
      </c>
      <c r="O372">
        <v>0</v>
      </c>
      <c r="P372">
        <v>2</v>
      </c>
      <c r="Q372">
        <v>1</v>
      </c>
      <c r="R372">
        <v>0</v>
      </c>
      <c r="S372">
        <v>0</v>
      </c>
      <c r="T372">
        <f t="shared" si="50"/>
        <v>0</v>
      </c>
      <c r="U372">
        <f t="shared" si="51"/>
        <v>0</v>
      </c>
      <c r="V372">
        <f t="shared" si="52"/>
        <v>1</v>
      </c>
      <c r="W372">
        <f t="shared" si="53"/>
        <v>0.33333333333333331</v>
      </c>
      <c r="X372">
        <f t="shared" si="54"/>
        <v>0</v>
      </c>
      <c r="Y372">
        <f t="shared" si="55"/>
        <v>0</v>
      </c>
      <c r="Z372">
        <f t="shared" si="56"/>
        <v>0.81649658092772603</v>
      </c>
      <c r="AA372">
        <f t="shared" si="57"/>
        <v>0.47140452079103168</v>
      </c>
      <c r="AB372" t="e">
        <f t="shared" si="58"/>
        <v>#DIV/0!</v>
      </c>
      <c r="AC372">
        <f t="shared" si="59"/>
        <v>3</v>
      </c>
    </row>
    <row r="373" spans="4:29">
      <c r="D373" t="s">
        <v>1214</v>
      </c>
      <c r="E373" t="s">
        <v>1215</v>
      </c>
      <c r="F373" t="s">
        <v>1216</v>
      </c>
      <c r="G373" t="s">
        <v>1006</v>
      </c>
      <c r="H373">
        <v>1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2</v>
      </c>
      <c r="O373">
        <v>3</v>
      </c>
      <c r="P373">
        <v>1</v>
      </c>
      <c r="Q373">
        <v>0</v>
      </c>
      <c r="R373">
        <v>0</v>
      </c>
      <c r="S373">
        <v>0</v>
      </c>
      <c r="T373">
        <f t="shared" si="50"/>
        <v>0</v>
      </c>
      <c r="U373">
        <f t="shared" si="51"/>
        <v>0</v>
      </c>
      <c r="V373">
        <f t="shared" si="52"/>
        <v>2</v>
      </c>
      <c r="W373">
        <f t="shared" si="53"/>
        <v>0</v>
      </c>
      <c r="X373">
        <f t="shared" si="54"/>
        <v>0</v>
      </c>
      <c r="Y373">
        <f t="shared" si="55"/>
        <v>0</v>
      </c>
      <c r="Z373">
        <f t="shared" si="56"/>
        <v>0.81649658092772603</v>
      </c>
      <c r="AA373">
        <f t="shared" si="57"/>
        <v>0</v>
      </c>
      <c r="AB373" t="e">
        <f t="shared" si="58"/>
        <v>#DIV/0!</v>
      </c>
      <c r="AC373" t="e">
        <f t="shared" si="59"/>
        <v>#DIV/0!</v>
      </c>
    </row>
    <row r="374" spans="4:29">
      <c r="D374" t="s">
        <v>1217</v>
      </c>
      <c r="E374" t="s">
        <v>1218</v>
      </c>
      <c r="F374" t="s">
        <v>1219</v>
      </c>
      <c r="G374" t="s">
        <v>312</v>
      </c>
      <c r="H374">
        <v>0</v>
      </c>
      <c r="I374">
        <v>0</v>
      </c>
      <c r="J374">
        <v>2</v>
      </c>
      <c r="K374">
        <v>0</v>
      </c>
      <c r="L374">
        <v>2</v>
      </c>
      <c r="M374">
        <v>0</v>
      </c>
      <c r="N374">
        <v>0</v>
      </c>
      <c r="O374">
        <v>1</v>
      </c>
      <c r="P374">
        <v>0</v>
      </c>
      <c r="Q374">
        <v>0</v>
      </c>
      <c r="R374">
        <v>0</v>
      </c>
      <c r="S374">
        <v>0</v>
      </c>
      <c r="T374">
        <f t="shared" si="50"/>
        <v>1</v>
      </c>
      <c r="U374">
        <f t="shared" si="51"/>
        <v>0.66666666666666663</v>
      </c>
      <c r="V374">
        <f t="shared" si="52"/>
        <v>0.33333333333333331</v>
      </c>
      <c r="W374">
        <f t="shared" si="53"/>
        <v>0</v>
      </c>
      <c r="X374">
        <f t="shared" si="54"/>
        <v>1</v>
      </c>
      <c r="Y374">
        <f t="shared" si="55"/>
        <v>0.94280904158206336</v>
      </c>
      <c r="Z374">
        <f t="shared" si="56"/>
        <v>0.47140452079103168</v>
      </c>
      <c r="AA374">
        <f t="shared" si="57"/>
        <v>0</v>
      </c>
      <c r="AB374">
        <f t="shared" si="58"/>
        <v>1.5</v>
      </c>
      <c r="AC374" t="e">
        <f t="shared" si="59"/>
        <v>#DIV/0!</v>
      </c>
    </row>
    <row r="375" spans="4:29">
      <c r="D375" t="s">
        <v>1220</v>
      </c>
      <c r="E375" t="s">
        <v>1221</v>
      </c>
      <c r="F375" t="s">
        <v>1222</v>
      </c>
      <c r="G375" t="s">
        <v>621</v>
      </c>
      <c r="H375">
        <v>0</v>
      </c>
      <c r="I375">
        <v>0</v>
      </c>
      <c r="J375">
        <v>0</v>
      </c>
      <c r="K375">
        <v>3</v>
      </c>
      <c r="L375">
        <v>2</v>
      </c>
      <c r="M375">
        <v>1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f t="shared" si="50"/>
        <v>0</v>
      </c>
      <c r="U375">
        <f t="shared" si="51"/>
        <v>2</v>
      </c>
      <c r="V375">
        <f t="shared" si="52"/>
        <v>0</v>
      </c>
      <c r="W375">
        <f t="shared" si="53"/>
        <v>0</v>
      </c>
      <c r="X375">
        <f t="shared" si="54"/>
        <v>0</v>
      </c>
      <c r="Y375">
        <f t="shared" si="55"/>
        <v>0.81649658092772603</v>
      </c>
      <c r="Z375">
        <f t="shared" si="56"/>
        <v>0</v>
      </c>
      <c r="AA375">
        <f t="shared" si="57"/>
        <v>0</v>
      </c>
      <c r="AB375">
        <f t="shared" si="58"/>
        <v>0</v>
      </c>
      <c r="AC375" t="e">
        <f t="shared" si="59"/>
        <v>#DIV/0!</v>
      </c>
    </row>
    <row r="376" spans="4:29">
      <c r="D376" t="s">
        <v>1223</v>
      </c>
      <c r="E376" t="s">
        <v>1224</v>
      </c>
      <c r="F376" t="s">
        <v>1225</v>
      </c>
      <c r="G376" t="s">
        <v>103</v>
      </c>
      <c r="H376">
        <v>0</v>
      </c>
      <c r="I376">
        <v>1</v>
      </c>
      <c r="J376">
        <v>0</v>
      </c>
      <c r="K376">
        <v>1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f t="shared" si="50"/>
        <v>0.5</v>
      </c>
      <c r="U376">
        <f t="shared" si="51"/>
        <v>0.33333333333333331</v>
      </c>
      <c r="V376">
        <f t="shared" si="52"/>
        <v>0</v>
      </c>
      <c r="W376">
        <f t="shared" si="53"/>
        <v>0</v>
      </c>
      <c r="X376">
        <f t="shared" si="54"/>
        <v>0.5</v>
      </c>
      <c r="Y376">
        <f t="shared" si="55"/>
        <v>0.47140452079103168</v>
      </c>
      <c r="Z376">
        <f t="shared" si="56"/>
        <v>0</v>
      </c>
      <c r="AA376">
        <f t="shared" si="57"/>
        <v>0</v>
      </c>
      <c r="AB376">
        <f t="shared" si="58"/>
        <v>1.5</v>
      </c>
      <c r="AC376" t="e">
        <f t="shared" si="59"/>
        <v>#DIV/0!</v>
      </c>
    </row>
    <row r="377" spans="4:29">
      <c r="D377" t="s">
        <v>1226</v>
      </c>
      <c r="E377" t="s">
        <v>1227</v>
      </c>
      <c r="F377" t="s">
        <v>1228</v>
      </c>
      <c r="G377" t="s">
        <v>512</v>
      </c>
      <c r="H377">
        <v>0</v>
      </c>
      <c r="I377">
        <v>3</v>
      </c>
      <c r="J377">
        <v>3</v>
      </c>
      <c r="K377">
        <v>0</v>
      </c>
      <c r="L377">
        <v>3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f t="shared" si="50"/>
        <v>3</v>
      </c>
      <c r="U377">
        <f t="shared" si="51"/>
        <v>1</v>
      </c>
      <c r="V377">
        <f t="shared" si="52"/>
        <v>0</v>
      </c>
      <c r="W377">
        <f t="shared" si="53"/>
        <v>0</v>
      </c>
      <c r="X377">
        <f t="shared" si="54"/>
        <v>0</v>
      </c>
      <c r="Y377">
        <f t="shared" si="55"/>
        <v>1.4142135623730951</v>
      </c>
      <c r="Z377">
        <f t="shared" si="56"/>
        <v>0</v>
      </c>
      <c r="AA377">
        <f t="shared" si="57"/>
        <v>0</v>
      </c>
      <c r="AB377">
        <f t="shared" si="58"/>
        <v>3</v>
      </c>
      <c r="AC377" t="e">
        <f t="shared" si="59"/>
        <v>#DIV/0!</v>
      </c>
    </row>
    <row r="378" spans="4:29">
      <c r="D378" t="s">
        <v>1229</v>
      </c>
      <c r="E378" t="s">
        <v>1230</v>
      </c>
      <c r="F378" t="s">
        <v>1231</v>
      </c>
      <c r="G378" t="s">
        <v>269</v>
      </c>
      <c r="H378">
        <v>0</v>
      </c>
      <c r="I378">
        <v>1</v>
      </c>
      <c r="J378">
        <v>0</v>
      </c>
      <c r="K378">
        <v>1</v>
      </c>
      <c r="L378">
        <v>0</v>
      </c>
      <c r="M378">
        <v>0</v>
      </c>
      <c r="N378">
        <v>1</v>
      </c>
      <c r="O378">
        <v>1</v>
      </c>
      <c r="P378">
        <v>1</v>
      </c>
      <c r="Q378">
        <v>1</v>
      </c>
      <c r="R378">
        <v>1</v>
      </c>
      <c r="S378">
        <v>0</v>
      </c>
      <c r="T378">
        <f t="shared" si="50"/>
        <v>0.5</v>
      </c>
      <c r="U378">
        <f t="shared" si="51"/>
        <v>0.33333333333333331</v>
      </c>
      <c r="V378">
        <f t="shared" si="52"/>
        <v>1</v>
      </c>
      <c r="W378">
        <f t="shared" si="53"/>
        <v>0.66666666666666663</v>
      </c>
      <c r="X378">
        <f t="shared" si="54"/>
        <v>0.5</v>
      </c>
      <c r="Y378">
        <f t="shared" si="55"/>
        <v>0.47140452079103168</v>
      </c>
      <c r="Z378">
        <f t="shared" si="56"/>
        <v>0</v>
      </c>
      <c r="AA378">
        <f t="shared" si="57"/>
        <v>0.47140452079103168</v>
      </c>
      <c r="AB378">
        <f t="shared" si="58"/>
        <v>1.5</v>
      </c>
      <c r="AC378">
        <f t="shared" si="59"/>
        <v>1.5</v>
      </c>
    </row>
    <row r="379" spans="4:29">
      <c r="D379" t="s">
        <v>1232</v>
      </c>
      <c r="E379" t="s">
        <v>1233</v>
      </c>
      <c r="F379" t="s">
        <v>1234</v>
      </c>
      <c r="G379" t="s">
        <v>461</v>
      </c>
      <c r="H379">
        <v>0</v>
      </c>
      <c r="I379">
        <v>1</v>
      </c>
      <c r="J379">
        <v>1</v>
      </c>
      <c r="K379">
        <v>1</v>
      </c>
      <c r="L379">
        <v>1</v>
      </c>
      <c r="M379">
        <v>1</v>
      </c>
      <c r="N379">
        <v>0</v>
      </c>
      <c r="O379">
        <v>0</v>
      </c>
      <c r="P379">
        <v>0</v>
      </c>
      <c r="Q379">
        <v>1</v>
      </c>
      <c r="R379">
        <v>2</v>
      </c>
      <c r="S379">
        <v>0</v>
      </c>
      <c r="T379">
        <f t="shared" si="50"/>
        <v>1</v>
      </c>
      <c r="U379">
        <f t="shared" si="51"/>
        <v>1</v>
      </c>
      <c r="V379">
        <f t="shared" si="52"/>
        <v>0</v>
      </c>
      <c r="W379">
        <f t="shared" si="53"/>
        <v>1</v>
      </c>
      <c r="X379">
        <f t="shared" si="54"/>
        <v>0</v>
      </c>
      <c r="Y379">
        <f t="shared" si="55"/>
        <v>0</v>
      </c>
      <c r="Z379">
        <f t="shared" si="56"/>
        <v>0</v>
      </c>
      <c r="AA379">
        <f t="shared" si="57"/>
        <v>0.81649658092772603</v>
      </c>
      <c r="AB379">
        <f t="shared" si="58"/>
        <v>1</v>
      </c>
      <c r="AC379">
        <f t="shared" si="59"/>
        <v>0</v>
      </c>
    </row>
    <row r="380" spans="4:29">
      <c r="D380" t="s">
        <v>1235</v>
      </c>
      <c r="E380" t="s">
        <v>1236</v>
      </c>
      <c r="F380" t="s">
        <v>1237</v>
      </c>
      <c r="G380" t="s">
        <v>591</v>
      </c>
      <c r="H380">
        <v>0</v>
      </c>
      <c r="I380">
        <v>1</v>
      </c>
      <c r="J380">
        <v>1</v>
      </c>
      <c r="K380">
        <v>1</v>
      </c>
      <c r="L380">
        <v>1</v>
      </c>
      <c r="M380">
        <v>0</v>
      </c>
      <c r="N380">
        <v>0</v>
      </c>
      <c r="O380">
        <v>1</v>
      </c>
      <c r="P380">
        <v>0</v>
      </c>
      <c r="Q380">
        <v>1</v>
      </c>
      <c r="R380">
        <v>0</v>
      </c>
      <c r="S380">
        <v>1</v>
      </c>
      <c r="T380">
        <f t="shared" si="50"/>
        <v>1</v>
      </c>
      <c r="U380">
        <f t="shared" si="51"/>
        <v>0.66666666666666663</v>
      </c>
      <c r="V380">
        <f t="shared" si="52"/>
        <v>0.33333333333333331</v>
      </c>
      <c r="W380">
        <f t="shared" si="53"/>
        <v>0.66666666666666663</v>
      </c>
      <c r="X380">
        <f t="shared" si="54"/>
        <v>0</v>
      </c>
      <c r="Y380">
        <f t="shared" si="55"/>
        <v>0.47140452079103168</v>
      </c>
      <c r="Z380">
        <f t="shared" si="56"/>
        <v>0.47140452079103168</v>
      </c>
      <c r="AA380">
        <f t="shared" si="57"/>
        <v>0.47140452079103168</v>
      </c>
      <c r="AB380">
        <f t="shared" si="58"/>
        <v>1.5</v>
      </c>
      <c r="AC380">
        <f t="shared" si="59"/>
        <v>0.5</v>
      </c>
    </row>
    <row r="381" spans="4:29">
      <c r="D381" t="s">
        <v>1238</v>
      </c>
      <c r="E381" t="s">
        <v>1239</v>
      </c>
      <c r="F381" t="s">
        <v>1240</v>
      </c>
      <c r="G381" t="s">
        <v>93</v>
      </c>
      <c r="H381">
        <v>0</v>
      </c>
      <c r="I381">
        <v>0</v>
      </c>
      <c r="J381">
        <v>0</v>
      </c>
      <c r="K381">
        <v>1</v>
      </c>
      <c r="L381">
        <v>2</v>
      </c>
      <c r="M381">
        <v>0</v>
      </c>
      <c r="N381">
        <v>1</v>
      </c>
      <c r="O381">
        <v>1</v>
      </c>
      <c r="P381">
        <v>0</v>
      </c>
      <c r="Q381">
        <v>1</v>
      </c>
      <c r="R381">
        <v>1</v>
      </c>
      <c r="S381">
        <v>0</v>
      </c>
      <c r="T381">
        <f t="shared" si="50"/>
        <v>0</v>
      </c>
      <c r="U381">
        <f t="shared" si="51"/>
        <v>1</v>
      </c>
      <c r="V381">
        <f t="shared" si="52"/>
        <v>0.66666666666666663</v>
      </c>
      <c r="W381">
        <f t="shared" si="53"/>
        <v>0.66666666666666663</v>
      </c>
      <c r="X381">
        <f t="shared" si="54"/>
        <v>0</v>
      </c>
      <c r="Y381">
        <f t="shared" si="55"/>
        <v>0.81649658092772603</v>
      </c>
      <c r="Z381">
        <f t="shared" si="56"/>
        <v>0.47140452079103168</v>
      </c>
      <c r="AA381">
        <f t="shared" si="57"/>
        <v>0.47140452079103168</v>
      </c>
      <c r="AB381">
        <f t="shared" si="58"/>
        <v>0</v>
      </c>
      <c r="AC381">
        <f t="shared" si="59"/>
        <v>1</v>
      </c>
    </row>
    <row r="382" spans="4:29">
      <c r="D382" t="s">
        <v>1241</v>
      </c>
      <c r="E382" t="s">
        <v>1242</v>
      </c>
      <c r="F382" t="s">
        <v>1243</v>
      </c>
      <c r="G382" t="s">
        <v>103</v>
      </c>
      <c r="H382">
        <v>0</v>
      </c>
      <c r="I382">
        <v>0</v>
      </c>
      <c r="J382">
        <v>0</v>
      </c>
      <c r="K382">
        <v>1</v>
      </c>
      <c r="L382">
        <v>1</v>
      </c>
      <c r="M382">
        <v>0</v>
      </c>
      <c r="N382">
        <v>2</v>
      </c>
      <c r="O382">
        <v>1</v>
      </c>
      <c r="P382">
        <v>1</v>
      </c>
      <c r="Q382">
        <v>1</v>
      </c>
      <c r="R382">
        <v>0</v>
      </c>
      <c r="S382">
        <v>0</v>
      </c>
      <c r="T382">
        <f t="shared" si="50"/>
        <v>0</v>
      </c>
      <c r="U382">
        <f t="shared" si="51"/>
        <v>0.66666666666666663</v>
      </c>
      <c r="V382">
        <f t="shared" si="52"/>
        <v>1.3333333333333333</v>
      </c>
      <c r="W382">
        <f t="shared" si="53"/>
        <v>0.33333333333333331</v>
      </c>
      <c r="X382">
        <f t="shared" si="54"/>
        <v>0</v>
      </c>
      <c r="Y382">
        <f t="shared" si="55"/>
        <v>0.47140452079103168</v>
      </c>
      <c r="Z382">
        <f t="shared" si="56"/>
        <v>0.47140452079103168</v>
      </c>
      <c r="AA382">
        <f t="shared" si="57"/>
        <v>0.47140452079103168</v>
      </c>
      <c r="AB382">
        <f t="shared" si="58"/>
        <v>0</v>
      </c>
      <c r="AC382">
        <f t="shared" si="59"/>
        <v>4</v>
      </c>
    </row>
    <row r="383" spans="4:29">
      <c r="D383" t="s">
        <v>1244</v>
      </c>
      <c r="E383" t="s">
        <v>1245</v>
      </c>
      <c r="F383" t="s">
        <v>1246</v>
      </c>
      <c r="G383" t="s">
        <v>389</v>
      </c>
      <c r="H383">
        <v>0</v>
      </c>
      <c r="I383">
        <v>0</v>
      </c>
      <c r="J383">
        <v>2</v>
      </c>
      <c r="K383">
        <v>0</v>
      </c>
      <c r="L383">
        <v>1</v>
      </c>
      <c r="M383">
        <v>1</v>
      </c>
      <c r="N383">
        <v>0</v>
      </c>
      <c r="O383">
        <v>0</v>
      </c>
      <c r="P383">
        <v>1</v>
      </c>
      <c r="Q383">
        <v>0</v>
      </c>
      <c r="R383">
        <v>0</v>
      </c>
      <c r="S383">
        <v>2</v>
      </c>
      <c r="T383">
        <f t="shared" si="50"/>
        <v>1</v>
      </c>
      <c r="U383">
        <f t="shared" si="51"/>
        <v>0.66666666666666663</v>
      </c>
      <c r="V383">
        <f t="shared" si="52"/>
        <v>0.33333333333333331</v>
      </c>
      <c r="W383">
        <f t="shared" si="53"/>
        <v>0.66666666666666663</v>
      </c>
      <c r="X383">
        <f t="shared" si="54"/>
        <v>1</v>
      </c>
      <c r="Y383">
        <f t="shared" si="55"/>
        <v>0.47140452079103168</v>
      </c>
      <c r="Z383">
        <f t="shared" si="56"/>
        <v>0.47140452079103168</v>
      </c>
      <c r="AA383">
        <f t="shared" si="57"/>
        <v>0.94280904158206336</v>
      </c>
      <c r="AB383">
        <f t="shared" si="58"/>
        <v>1.5</v>
      </c>
      <c r="AC383">
        <f t="shared" si="59"/>
        <v>0.5</v>
      </c>
    </row>
    <row r="384" spans="4:29">
      <c r="D384" t="s">
        <v>1247</v>
      </c>
      <c r="E384" t="s">
        <v>1248</v>
      </c>
      <c r="F384" t="s">
        <v>1249</v>
      </c>
      <c r="G384" t="s">
        <v>233</v>
      </c>
      <c r="H384">
        <v>0</v>
      </c>
      <c r="I384">
        <v>0</v>
      </c>
      <c r="J384">
        <v>1</v>
      </c>
      <c r="K384">
        <v>0</v>
      </c>
      <c r="L384">
        <v>2</v>
      </c>
      <c r="M384">
        <v>0</v>
      </c>
      <c r="N384">
        <v>0</v>
      </c>
      <c r="O384">
        <v>2</v>
      </c>
      <c r="P384">
        <v>0</v>
      </c>
      <c r="Q384">
        <v>1</v>
      </c>
      <c r="R384">
        <v>1</v>
      </c>
      <c r="S384">
        <v>0</v>
      </c>
      <c r="T384">
        <f t="shared" si="50"/>
        <v>0.5</v>
      </c>
      <c r="U384">
        <f t="shared" si="51"/>
        <v>0.66666666666666663</v>
      </c>
      <c r="V384">
        <f t="shared" si="52"/>
        <v>0.66666666666666663</v>
      </c>
      <c r="W384">
        <f t="shared" si="53"/>
        <v>0.66666666666666663</v>
      </c>
      <c r="X384">
        <f t="shared" si="54"/>
        <v>0.5</v>
      </c>
      <c r="Y384">
        <f t="shared" si="55"/>
        <v>0.94280904158206336</v>
      </c>
      <c r="Z384">
        <f t="shared" si="56"/>
        <v>0.94280904158206336</v>
      </c>
      <c r="AA384">
        <f t="shared" si="57"/>
        <v>0.47140452079103168</v>
      </c>
      <c r="AB384">
        <f t="shared" si="58"/>
        <v>0.75</v>
      </c>
      <c r="AC384">
        <f t="shared" si="59"/>
        <v>1</v>
      </c>
    </row>
    <row r="385" spans="4:29">
      <c r="D385" t="s">
        <v>1250</v>
      </c>
      <c r="E385" t="s">
        <v>1251</v>
      </c>
      <c r="F385" t="s">
        <v>1252</v>
      </c>
      <c r="G385" t="s">
        <v>346</v>
      </c>
      <c r="H385">
        <v>0</v>
      </c>
      <c r="I385">
        <v>1</v>
      </c>
      <c r="J385">
        <v>3</v>
      </c>
      <c r="K385">
        <v>1</v>
      </c>
      <c r="L385">
        <v>0</v>
      </c>
      <c r="M385">
        <v>0</v>
      </c>
      <c r="N385">
        <v>0</v>
      </c>
      <c r="O385">
        <v>1</v>
      </c>
      <c r="P385">
        <v>0</v>
      </c>
      <c r="Q385">
        <v>0</v>
      </c>
      <c r="R385">
        <v>2</v>
      </c>
      <c r="S385">
        <v>0</v>
      </c>
      <c r="T385">
        <f t="shared" si="50"/>
        <v>2</v>
      </c>
      <c r="U385">
        <f t="shared" si="51"/>
        <v>0.33333333333333331</v>
      </c>
      <c r="V385">
        <f t="shared" si="52"/>
        <v>0.33333333333333331</v>
      </c>
      <c r="W385">
        <f t="shared" si="53"/>
        <v>0.66666666666666663</v>
      </c>
      <c r="X385">
        <f t="shared" si="54"/>
        <v>1</v>
      </c>
      <c r="Y385">
        <f t="shared" si="55"/>
        <v>0.47140452079103168</v>
      </c>
      <c r="Z385">
        <f t="shared" si="56"/>
        <v>0.47140452079103168</v>
      </c>
      <c r="AA385">
        <f t="shared" si="57"/>
        <v>0.94280904158206336</v>
      </c>
      <c r="AB385">
        <f t="shared" si="58"/>
        <v>6</v>
      </c>
      <c r="AC385">
        <f t="shared" si="59"/>
        <v>0.5</v>
      </c>
    </row>
    <row r="386" spans="4:29">
      <c r="D386" t="s">
        <v>1253</v>
      </c>
      <c r="E386" t="s">
        <v>1254</v>
      </c>
      <c r="F386" t="s">
        <v>1255</v>
      </c>
      <c r="G386" t="s">
        <v>225</v>
      </c>
      <c r="H386">
        <v>0</v>
      </c>
      <c r="I386">
        <v>0</v>
      </c>
      <c r="J386">
        <v>0</v>
      </c>
      <c r="K386">
        <v>3</v>
      </c>
      <c r="L386">
        <v>1</v>
      </c>
      <c r="M386">
        <v>0</v>
      </c>
      <c r="N386">
        <v>0</v>
      </c>
      <c r="O386">
        <v>1</v>
      </c>
      <c r="P386">
        <v>0</v>
      </c>
      <c r="Q386">
        <v>0</v>
      </c>
      <c r="R386">
        <v>1</v>
      </c>
      <c r="S386">
        <v>1</v>
      </c>
      <c r="T386">
        <f t="shared" si="50"/>
        <v>0</v>
      </c>
      <c r="U386">
        <f t="shared" si="51"/>
        <v>1.3333333333333333</v>
      </c>
      <c r="V386">
        <f t="shared" si="52"/>
        <v>0.33333333333333331</v>
      </c>
      <c r="W386">
        <f t="shared" si="53"/>
        <v>0.66666666666666663</v>
      </c>
      <c r="X386">
        <f t="shared" si="54"/>
        <v>0</v>
      </c>
      <c r="Y386">
        <f t="shared" si="55"/>
        <v>1.247219128924647</v>
      </c>
      <c r="Z386">
        <f t="shared" si="56"/>
        <v>0.47140452079103168</v>
      </c>
      <c r="AA386">
        <f t="shared" si="57"/>
        <v>0.47140452079103168</v>
      </c>
      <c r="AB386">
        <f t="shared" si="58"/>
        <v>0</v>
      </c>
      <c r="AC386">
        <f t="shared" si="59"/>
        <v>0.5</v>
      </c>
    </row>
    <row r="387" spans="4:29">
      <c r="D387" t="s">
        <v>1256</v>
      </c>
      <c r="E387" t="s">
        <v>1257</v>
      </c>
      <c r="F387" t="s">
        <v>1258</v>
      </c>
      <c r="G387" t="s">
        <v>218</v>
      </c>
      <c r="H387">
        <v>0</v>
      </c>
      <c r="I387">
        <v>2</v>
      </c>
      <c r="J387">
        <v>1</v>
      </c>
      <c r="K387">
        <v>0</v>
      </c>
      <c r="L387">
        <v>2</v>
      </c>
      <c r="M387">
        <v>0</v>
      </c>
      <c r="N387">
        <v>0</v>
      </c>
      <c r="O387">
        <v>0</v>
      </c>
      <c r="P387">
        <v>1</v>
      </c>
      <c r="Q387">
        <v>0</v>
      </c>
      <c r="R387">
        <v>1</v>
      </c>
      <c r="S387">
        <v>0</v>
      </c>
      <c r="T387">
        <f t="shared" si="50"/>
        <v>1.5</v>
      </c>
      <c r="U387">
        <f t="shared" si="51"/>
        <v>0.66666666666666663</v>
      </c>
      <c r="V387">
        <f t="shared" si="52"/>
        <v>0.33333333333333331</v>
      </c>
      <c r="W387">
        <f t="shared" si="53"/>
        <v>0.33333333333333331</v>
      </c>
      <c r="X387">
        <f t="shared" si="54"/>
        <v>0.5</v>
      </c>
      <c r="Y387">
        <f t="shared" si="55"/>
        <v>0.94280904158206336</v>
      </c>
      <c r="Z387">
        <f t="shared" si="56"/>
        <v>0.47140452079103168</v>
      </c>
      <c r="AA387">
        <f t="shared" si="57"/>
        <v>0.47140452079103168</v>
      </c>
      <c r="AB387">
        <f t="shared" si="58"/>
        <v>2.25</v>
      </c>
      <c r="AC387">
        <f t="shared" si="59"/>
        <v>1</v>
      </c>
    </row>
    <row r="388" spans="4:29">
      <c r="D388" t="s">
        <v>1259</v>
      </c>
      <c r="E388" t="s">
        <v>1260</v>
      </c>
      <c r="F388" t="s">
        <v>1261</v>
      </c>
      <c r="G388" t="s">
        <v>1055</v>
      </c>
      <c r="H388">
        <v>0</v>
      </c>
      <c r="I388">
        <v>2</v>
      </c>
      <c r="J388">
        <v>1</v>
      </c>
      <c r="K388">
        <v>2</v>
      </c>
      <c r="L388">
        <v>0</v>
      </c>
      <c r="M388">
        <v>0</v>
      </c>
      <c r="N388">
        <v>0</v>
      </c>
      <c r="O388">
        <v>1</v>
      </c>
      <c r="P388">
        <v>0</v>
      </c>
      <c r="Q388">
        <v>1</v>
      </c>
      <c r="R388">
        <v>0</v>
      </c>
      <c r="S388">
        <v>0</v>
      </c>
      <c r="T388">
        <f t="shared" si="50"/>
        <v>1.5</v>
      </c>
      <c r="U388">
        <f t="shared" si="51"/>
        <v>0.66666666666666663</v>
      </c>
      <c r="V388">
        <f t="shared" si="52"/>
        <v>0.33333333333333331</v>
      </c>
      <c r="W388">
        <f t="shared" si="53"/>
        <v>0.33333333333333331</v>
      </c>
      <c r="X388">
        <f t="shared" si="54"/>
        <v>0.5</v>
      </c>
      <c r="Y388">
        <f t="shared" si="55"/>
        <v>0.94280904158206336</v>
      </c>
      <c r="Z388">
        <f t="shared" si="56"/>
        <v>0.47140452079103168</v>
      </c>
      <c r="AA388">
        <f t="shared" si="57"/>
        <v>0.47140452079103168</v>
      </c>
      <c r="AB388">
        <f t="shared" si="58"/>
        <v>2.25</v>
      </c>
      <c r="AC388">
        <f t="shared" si="59"/>
        <v>1</v>
      </c>
    </row>
    <row r="389" spans="4:29">
      <c r="D389" t="s">
        <v>1262</v>
      </c>
      <c r="E389" t="s">
        <v>1263</v>
      </c>
      <c r="F389" t="s">
        <v>1264</v>
      </c>
      <c r="G389" t="s">
        <v>346</v>
      </c>
      <c r="H389">
        <v>0</v>
      </c>
      <c r="I389">
        <v>1</v>
      </c>
      <c r="J389">
        <v>0</v>
      </c>
      <c r="K389">
        <v>0</v>
      </c>
      <c r="L389">
        <v>0</v>
      </c>
      <c r="M389">
        <v>1</v>
      </c>
      <c r="N389">
        <v>0</v>
      </c>
      <c r="O389">
        <v>3</v>
      </c>
      <c r="P389">
        <v>0</v>
      </c>
      <c r="Q389">
        <v>1</v>
      </c>
      <c r="R389">
        <v>0</v>
      </c>
      <c r="S389">
        <v>0</v>
      </c>
      <c r="T389">
        <f t="shared" ref="T389:T452" si="60">AVERAGE(I389:J389)</f>
        <v>0.5</v>
      </c>
      <c r="U389">
        <f t="shared" ref="U389:U452" si="61">AVERAGE(K389:M389)</f>
        <v>0.33333333333333331</v>
      </c>
      <c r="V389">
        <f t="shared" ref="V389:V452" si="62">AVERAGE(N389:P389)</f>
        <v>1</v>
      </c>
      <c r="W389">
        <f t="shared" ref="W389:W452" si="63">AVERAGE(Q389:S389)</f>
        <v>0.33333333333333331</v>
      </c>
      <c r="X389">
        <f t="shared" ref="X389:X452" si="64">_xlfn.STDEV.P(I389:J389)</f>
        <v>0.5</v>
      </c>
      <c r="Y389">
        <f t="shared" ref="Y389:Y452" si="65">_xlfn.STDEV.P(K389:M389)</f>
        <v>0.47140452079103168</v>
      </c>
      <c r="Z389">
        <f t="shared" ref="Z389:Z452" si="66">_xlfn.STDEV.P(N389:P389)</f>
        <v>1.4142135623730951</v>
      </c>
      <c r="AA389">
        <f t="shared" ref="AA389:AA452" si="67">_xlfn.STDEV.P(Q389:S389)</f>
        <v>0.47140452079103168</v>
      </c>
      <c r="AB389">
        <f t="shared" ref="AB389:AB452" si="68">T389/U389</f>
        <v>1.5</v>
      </c>
      <c r="AC389">
        <f t="shared" ref="AC389:AC452" si="69">V389/W389</f>
        <v>3</v>
      </c>
    </row>
    <row r="390" spans="4:29">
      <c r="D390" t="s">
        <v>1265</v>
      </c>
      <c r="E390" t="s">
        <v>1266</v>
      </c>
      <c r="F390" t="s">
        <v>1267</v>
      </c>
      <c r="G390" t="s">
        <v>113</v>
      </c>
      <c r="H390">
        <v>0</v>
      </c>
      <c r="I390">
        <v>1</v>
      </c>
      <c r="J390">
        <v>2</v>
      </c>
      <c r="K390">
        <v>0</v>
      </c>
      <c r="L390">
        <v>0</v>
      </c>
      <c r="M390">
        <v>0</v>
      </c>
      <c r="N390">
        <v>0</v>
      </c>
      <c r="O390">
        <v>2</v>
      </c>
      <c r="P390">
        <v>0</v>
      </c>
      <c r="Q390">
        <v>0</v>
      </c>
      <c r="R390">
        <v>1</v>
      </c>
      <c r="S390">
        <v>0</v>
      </c>
      <c r="T390">
        <f t="shared" si="60"/>
        <v>1.5</v>
      </c>
      <c r="U390">
        <f t="shared" si="61"/>
        <v>0</v>
      </c>
      <c r="V390">
        <f t="shared" si="62"/>
        <v>0.66666666666666663</v>
      </c>
      <c r="W390">
        <f t="shared" si="63"/>
        <v>0.33333333333333331</v>
      </c>
      <c r="X390">
        <f t="shared" si="64"/>
        <v>0.5</v>
      </c>
      <c r="Y390">
        <f t="shared" si="65"/>
        <v>0</v>
      </c>
      <c r="Z390">
        <f t="shared" si="66"/>
        <v>0.94280904158206336</v>
      </c>
      <c r="AA390">
        <f t="shared" si="67"/>
        <v>0.47140452079103168</v>
      </c>
      <c r="AB390" t="e">
        <f t="shared" si="68"/>
        <v>#DIV/0!</v>
      </c>
      <c r="AC390">
        <f t="shared" si="69"/>
        <v>2</v>
      </c>
    </row>
    <row r="391" spans="4:29">
      <c r="D391" t="s">
        <v>1268</v>
      </c>
      <c r="E391" t="s">
        <v>1269</v>
      </c>
      <c r="F391" t="s">
        <v>1270</v>
      </c>
      <c r="G391" t="s">
        <v>385</v>
      </c>
      <c r="H391">
        <v>0</v>
      </c>
      <c r="I391">
        <v>2</v>
      </c>
      <c r="J391">
        <v>0</v>
      </c>
      <c r="K391">
        <v>0</v>
      </c>
      <c r="L391">
        <v>2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1</v>
      </c>
      <c r="S391">
        <v>1</v>
      </c>
      <c r="T391">
        <f t="shared" si="60"/>
        <v>1</v>
      </c>
      <c r="U391">
        <f t="shared" si="61"/>
        <v>0.66666666666666663</v>
      </c>
      <c r="V391">
        <f t="shared" si="62"/>
        <v>0</v>
      </c>
      <c r="W391">
        <f t="shared" si="63"/>
        <v>0.66666666666666663</v>
      </c>
      <c r="X391">
        <f t="shared" si="64"/>
        <v>1</v>
      </c>
      <c r="Y391">
        <f t="shared" si="65"/>
        <v>0.94280904158206336</v>
      </c>
      <c r="Z391">
        <f t="shared" si="66"/>
        <v>0</v>
      </c>
      <c r="AA391">
        <f t="shared" si="67"/>
        <v>0.47140452079103168</v>
      </c>
      <c r="AB391">
        <f t="shared" si="68"/>
        <v>1.5</v>
      </c>
      <c r="AC391">
        <f t="shared" si="69"/>
        <v>0</v>
      </c>
    </row>
    <row r="392" spans="4:29">
      <c r="D392" t="s">
        <v>1271</v>
      </c>
      <c r="E392" t="s">
        <v>1272</v>
      </c>
      <c r="F392" t="s">
        <v>1273</v>
      </c>
      <c r="G392" t="s">
        <v>279</v>
      </c>
      <c r="H392">
        <v>0</v>
      </c>
      <c r="I392">
        <v>0</v>
      </c>
      <c r="J392">
        <v>2</v>
      </c>
      <c r="K392">
        <v>0</v>
      </c>
      <c r="L392">
        <v>0</v>
      </c>
      <c r="M392">
        <v>0</v>
      </c>
      <c r="N392">
        <v>2</v>
      </c>
      <c r="O392">
        <v>0</v>
      </c>
      <c r="P392">
        <v>0</v>
      </c>
      <c r="Q392">
        <v>0</v>
      </c>
      <c r="R392">
        <v>1</v>
      </c>
      <c r="S392">
        <v>1</v>
      </c>
      <c r="T392">
        <f t="shared" si="60"/>
        <v>1</v>
      </c>
      <c r="U392">
        <f t="shared" si="61"/>
        <v>0</v>
      </c>
      <c r="V392">
        <f t="shared" si="62"/>
        <v>0.66666666666666663</v>
      </c>
      <c r="W392">
        <f t="shared" si="63"/>
        <v>0.66666666666666663</v>
      </c>
      <c r="X392">
        <f t="shared" si="64"/>
        <v>1</v>
      </c>
      <c r="Y392">
        <f t="shared" si="65"/>
        <v>0</v>
      </c>
      <c r="Z392">
        <f t="shared" si="66"/>
        <v>0.94280904158206336</v>
      </c>
      <c r="AA392">
        <f t="shared" si="67"/>
        <v>0.47140452079103168</v>
      </c>
      <c r="AB392" t="e">
        <f t="shared" si="68"/>
        <v>#DIV/0!</v>
      </c>
      <c r="AC392">
        <f t="shared" si="69"/>
        <v>1</v>
      </c>
    </row>
    <row r="393" spans="4:29">
      <c r="D393" t="s">
        <v>1274</v>
      </c>
      <c r="E393" t="s">
        <v>1275</v>
      </c>
      <c r="F393" t="s">
        <v>1276</v>
      </c>
      <c r="G393" t="s">
        <v>269</v>
      </c>
      <c r="H393">
        <v>0</v>
      </c>
      <c r="I393">
        <v>0</v>
      </c>
      <c r="J393">
        <v>0</v>
      </c>
      <c r="K393">
        <v>1</v>
      </c>
      <c r="L393">
        <v>0</v>
      </c>
      <c r="M393">
        <v>1</v>
      </c>
      <c r="N393">
        <v>0</v>
      </c>
      <c r="O393">
        <v>1</v>
      </c>
      <c r="P393">
        <v>0</v>
      </c>
      <c r="Q393">
        <v>1</v>
      </c>
      <c r="R393">
        <v>0</v>
      </c>
      <c r="S393">
        <v>0</v>
      </c>
      <c r="T393">
        <f t="shared" si="60"/>
        <v>0</v>
      </c>
      <c r="U393">
        <f t="shared" si="61"/>
        <v>0.66666666666666663</v>
      </c>
      <c r="V393">
        <f t="shared" si="62"/>
        <v>0.33333333333333331</v>
      </c>
      <c r="W393">
        <f t="shared" si="63"/>
        <v>0.33333333333333331</v>
      </c>
      <c r="X393">
        <f t="shared" si="64"/>
        <v>0</v>
      </c>
      <c r="Y393">
        <f t="shared" si="65"/>
        <v>0.47140452079103168</v>
      </c>
      <c r="Z393">
        <f t="shared" si="66"/>
        <v>0.47140452079103168</v>
      </c>
      <c r="AA393">
        <f t="shared" si="67"/>
        <v>0.47140452079103168</v>
      </c>
      <c r="AB393">
        <f t="shared" si="68"/>
        <v>0</v>
      </c>
      <c r="AC393">
        <f t="shared" si="69"/>
        <v>1</v>
      </c>
    </row>
    <row r="394" spans="4:29">
      <c r="D394" t="s">
        <v>1277</v>
      </c>
      <c r="E394" t="s">
        <v>1278</v>
      </c>
      <c r="F394" t="s">
        <v>1279</v>
      </c>
      <c r="G394" t="s">
        <v>516</v>
      </c>
      <c r="H394">
        <v>0</v>
      </c>
      <c r="I394">
        <v>0</v>
      </c>
      <c r="J394">
        <v>1</v>
      </c>
      <c r="K394">
        <v>0</v>
      </c>
      <c r="L394">
        <v>2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2</v>
      </c>
      <c r="S394">
        <v>0</v>
      </c>
      <c r="T394">
        <f t="shared" si="60"/>
        <v>0.5</v>
      </c>
      <c r="U394">
        <f t="shared" si="61"/>
        <v>0.66666666666666663</v>
      </c>
      <c r="V394">
        <f t="shared" si="62"/>
        <v>0</v>
      </c>
      <c r="W394">
        <f t="shared" si="63"/>
        <v>0.66666666666666663</v>
      </c>
      <c r="X394">
        <f t="shared" si="64"/>
        <v>0.5</v>
      </c>
      <c r="Y394">
        <f t="shared" si="65"/>
        <v>0.94280904158206336</v>
      </c>
      <c r="Z394">
        <f t="shared" si="66"/>
        <v>0</v>
      </c>
      <c r="AA394">
        <f t="shared" si="67"/>
        <v>0.94280904158206336</v>
      </c>
      <c r="AB394">
        <f t="shared" si="68"/>
        <v>0.75</v>
      </c>
      <c r="AC394">
        <f t="shared" si="69"/>
        <v>0</v>
      </c>
    </row>
    <row r="395" spans="4:29">
      <c r="D395" t="s">
        <v>1280</v>
      </c>
      <c r="E395" t="s">
        <v>1281</v>
      </c>
      <c r="F395" t="s">
        <v>1282</v>
      </c>
      <c r="G395" t="s">
        <v>432</v>
      </c>
      <c r="H395">
        <v>0</v>
      </c>
      <c r="I395">
        <v>1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4</v>
      </c>
      <c r="P395">
        <v>1</v>
      </c>
      <c r="Q395">
        <v>0</v>
      </c>
      <c r="R395">
        <v>0</v>
      </c>
      <c r="S395">
        <v>0</v>
      </c>
      <c r="T395">
        <f t="shared" si="60"/>
        <v>0.5</v>
      </c>
      <c r="U395">
        <f t="shared" si="61"/>
        <v>0</v>
      </c>
      <c r="V395">
        <f t="shared" si="62"/>
        <v>1.6666666666666667</v>
      </c>
      <c r="W395">
        <f t="shared" si="63"/>
        <v>0</v>
      </c>
      <c r="X395">
        <f t="shared" si="64"/>
        <v>0.5</v>
      </c>
      <c r="Y395">
        <f t="shared" si="65"/>
        <v>0</v>
      </c>
      <c r="Z395">
        <f t="shared" si="66"/>
        <v>1.699673171197595</v>
      </c>
      <c r="AA395">
        <f t="shared" si="67"/>
        <v>0</v>
      </c>
      <c r="AB395" t="e">
        <f t="shared" si="68"/>
        <v>#DIV/0!</v>
      </c>
      <c r="AC395" t="e">
        <f t="shared" si="69"/>
        <v>#DIV/0!</v>
      </c>
    </row>
    <row r="396" spans="4:29">
      <c r="D396" t="s">
        <v>1283</v>
      </c>
      <c r="E396" t="s">
        <v>1284</v>
      </c>
      <c r="F396" t="s">
        <v>1285</v>
      </c>
      <c r="G396" t="s">
        <v>269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1</v>
      </c>
      <c r="N396">
        <v>0</v>
      </c>
      <c r="O396">
        <v>5</v>
      </c>
      <c r="P396">
        <v>0</v>
      </c>
      <c r="Q396">
        <v>0</v>
      </c>
      <c r="R396">
        <v>0</v>
      </c>
      <c r="S396">
        <v>0</v>
      </c>
      <c r="T396">
        <f t="shared" si="60"/>
        <v>0</v>
      </c>
      <c r="U396">
        <f t="shared" si="61"/>
        <v>0.33333333333333331</v>
      </c>
      <c r="V396">
        <f t="shared" si="62"/>
        <v>1.6666666666666667</v>
      </c>
      <c r="W396">
        <f t="shared" si="63"/>
        <v>0</v>
      </c>
      <c r="X396">
        <f t="shared" si="64"/>
        <v>0</v>
      </c>
      <c r="Y396">
        <f t="shared" si="65"/>
        <v>0.47140452079103168</v>
      </c>
      <c r="Z396">
        <f t="shared" si="66"/>
        <v>2.3570226039551585</v>
      </c>
      <c r="AA396">
        <f t="shared" si="67"/>
        <v>0</v>
      </c>
      <c r="AB396">
        <f t="shared" si="68"/>
        <v>0</v>
      </c>
      <c r="AC396" t="e">
        <f t="shared" si="69"/>
        <v>#DIV/0!</v>
      </c>
    </row>
    <row r="397" spans="4:29">
      <c r="D397" t="s">
        <v>1286</v>
      </c>
      <c r="E397" t="s">
        <v>1287</v>
      </c>
      <c r="F397" t="s">
        <v>1288</v>
      </c>
      <c r="G397" t="s">
        <v>721</v>
      </c>
      <c r="H397">
        <v>0</v>
      </c>
      <c r="I397">
        <v>1</v>
      </c>
      <c r="J397">
        <v>1</v>
      </c>
      <c r="K397">
        <v>1</v>
      </c>
      <c r="L397">
        <v>1</v>
      </c>
      <c r="M397">
        <v>0</v>
      </c>
      <c r="N397">
        <v>1</v>
      </c>
      <c r="O397">
        <v>1</v>
      </c>
      <c r="P397">
        <v>0</v>
      </c>
      <c r="Q397">
        <v>0</v>
      </c>
      <c r="R397">
        <v>0</v>
      </c>
      <c r="S397">
        <v>0</v>
      </c>
      <c r="T397">
        <f t="shared" si="60"/>
        <v>1</v>
      </c>
      <c r="U397">
        <f t="shared" si="61"/>
        <v>0.66666666666666663</v>
      </c>
      <c r="V397">
        <f t="shared" si="62"/>
        <v>0.66666666666666663</v>
      </c>
      <c r="W397">
        <f t="shared" si="63"/>
        <v>0</v>
      </c>
      <c r="X397">
        <f t="shared" si="64"/>
        <v>0</v>
      </c>
      <c r="Y397">
        <f t="shared" si="65"/>
        <v>0.47140452079103168</v>
      </c>
      <c r="Z397">
        <f t="shared" si="66"/>
        <v>0.47140452079103168</v>
      </c>
      <c r="AA397">
        <f t="shared" si="67"/>
        <v>0</v>
      </c>
      <c r="AB397">
        <f t="shared" si="68"/>
        <v>1.5</v>
      </c>
      <c r="AC397" t="e">
        <f t="shared" si="69"/>
        <v>#DIV/0!</v>
      </c>
    </row>
    <row r="398" spans="4:29">
      <c r="D398" t="s">
        <v>1289</v>
      </c>
      <c r="E398" t="s">
        <v>1290</v>
      </c>
      <c r="F398" t="s">
        <v>1291</v>
      </c>
      <c r="G398" t="s">
        <v>113</v>
      </c>
      <c r="H398">
        <v>1</v>
      </c>
      <c r="I398">
        <v>2</v>
      </c>
      <c r="J398">
        <v>1</v>
      </c>
      <c r="K398">
        <v>1</v>
      </c>
      <c r="L398">
        <v>0</v>
      </c>
      <c r="M398">
        <v>0</v>
      </c>
      <c r="N398">
        <v>0</v>
      </c>
      <c r="O398">
        <v>1</v>
      </c>
      <c r="P398">
        <v>1</v>
      </c>
      <c r="Q398">
        <v>0</v>
      </c>
      <c r="R398">
        <v>0</v>
      </c>
      <c r="S398">
        <v>0</v>
      </c>
      <c r="T398">
        <f t="shared" si="60"/>
        <v>1.5</v>
      </c>
      <c r="U398">
        <f t="shared" si="61"/>
        <v>0.33333333333333331</v>
      </c>
      <c r="V398">
        <f t="shared" si="62"/>
        <v>0.66666666666666663</v>
      </c>
      <c r="W398">
        <f t="shared" si="63"/>
        <v>0</v>
      </c>
      <c r="X398">
        <f t="shared" si="64"/>
        <v>0.5</v>
      </c>
      <c r="Y398">
        <f t="shared" si="65"/>
        <v>0.47140452079103168</v>
      </c>
      <c r="Z398">
        <f t="shared" si="66"/>
        <v>0.47140452079103168</v>
      </c>
      <c r="AA398">
        <f t="shared" si="67"/>
        <v>0</v>
      </c>
      <c r="AB398">
        <f t="shared" si="68"/>
        <v>4.5</v>
      </c>
      <c r="AC398" t="e">
        <f t="shared" si="69"/>
        <v>#DIV/0!</v>
      </c>
    </row>
    <row r="399" spans="4:29">
      <c r="D399" t="s">
        <v>1292</v>
      </c>
      <c r="E399" t="s">
        <v>1293</v>
      </c>
      <c r="F399" t="s">
        <v>1294</v>
      </c>
      <c r="G399" t="s">
        <v>714</v>
      </c>
      <c r="H399">
        <v>0</v>
      </c>
      <c r="I399">
        <v>1</v>
      </c>
      <c r="J399">
        <v>2</v>
      </c>
      <c r="K399">
        <v>1</v>
      </c>
      <c r="L399">
        <v>1</v>
      </c>
      <c r="M399">
        <v>0</v>
      </c>
      <c r="N399">
        <v>0</v>
      </c>
      <c r="O399">
        <v>1</v>
      </c>
      <c r="P399">
        <v>0</v>
      </c>
      <c r="Q399">
        <v>0</v>
      </c>
      <c r="R399">
        <v>0</v>
      </c>
      <c r="S399">
        <v>1</v>
      </c>
      <c r="T399">
        <f t="shared" si="60"/>
        <v>1.5</v>
      </c>
      <c r="U399">
        <f t="shared" si="61"/>
        <v>0.66666666666666663</v>
      </c>
      <c r="V399">
        <f t="shared" si="62"/>
        <v>0.33333333333333331</v>
      </c>
      <c r="W399">
        <f t="shared" si="63"/>
        <v>0.33333333333333331</v>
      </c>
      <c r="X399">
        <f t="shared" si="64"/>
        <v>0.5</v>
      </c>
      <c r="Y399">
        <f t="shared" si="65"/>
        <v>0.47140452079103168</v>
      </c>
      <c r="Z399">
        <f t="shared" si="66"/>
        <v>0.47140452079103168</v>
      </c>
      <c r="AA399">
        <f t="shared" si="67"/>
        <v>0.47140452079103168</v>
      </c>
      <c r="AB399">
        <f t="shared" si="68"/>
        <v>2.25</v>
      </c>
      <c r="AC399">
        <f t="shared" si="69"/>
        <v>1</v>
      </c>
    </row>
    <row r="400" spans="4:29">
      <c r="D400" t="s">
        <v>1295</v>
      </c>
      <c r="E400" t="s">
        <v>1296</v>
      </c>
      <c r="F400" t="s">
        <v>1297</v>
      </c>
      <c r="G400" t="s">
        <v>312</v>
      </c>
      <c r="H400">
        <v>0</v>
      </c>
      <c r="I400">
        <v>0</v>
      </c>
      <c r="J400">
        <v>0</v>
      </c>
      <c r="K400">
        <v>0</v>
      </c>
      <c r="L400">
        <v>1</v>
      </c>
      <c r="M400">
        <v>1</v>
      </c>
      <c r="N400">
        <v>1</v>
      </c>
      <c r="O400">
        <v>0</v>
      </c>
      <c r="P400">
        <v>1</v>
      </c>
      <c r="Q400">
        <v>1</v>
      </c>
      <c r="R400">
        <v>0</v>
      </c>
      <c r="S400">
        <v>0</v>
      </c>
      <c r="T400">
        <f t="shared" si="60"/>
        <v>0</v>
      </c>
      <c r="U400">
        <f t="shared" si="61"/>
        <v>0.66666666666666663</v>
      </c>
      <c r="V400">
        <f t="shared" si="62"/>
        <v>0.66666666666666663</v>
      </c>
      <c r="W400">
        <f t="shared" si="63"/>
        <v>0.33333333333333331</v>
      </c>
      <c r="X400">
        <f t="shared" si="64"/>
        <v>0</v>
      </c>
      <c r="Y400">
        <f t="shared" si="65"/>
        <v>0.47140452079103168</v>
      </c>
      <c r="Z400">
        <f t="shared" si="66"/>
        <v>0.47140452079103168</v>
      </c>
      <c r="AA400">
        <f t="shared" si="67"/>
        <v>0.47140452079103168</v>
      </c>
      <c r="AB400">
        <f t="shared" si="68"/>
        <v>0</v>
      </c>
      <c r="AC400">
        <f t="shared" si="69"/>
        <v>2</v>
      </c>
    </row>
    <row r="401" spans="4:29">
      <c r="D401" t="s">
        <v>1298</v>
      </c>
      <c r="E401" t="s">
        <v>1299</v>
      </c>
      <c r="F401" t="s">
        <v>1300</v>
      </c>
      <c r="G401" t="s">
        <v>214</v>
      </c>
      <c r="H401">
        <v>0</v>
      </c>
      <c r="I401">
        <v>0</v>
      </c>
      <c r="J401">
        <v>0</v>
      </c>
      <c r="K401">
        <v>0</v>
      </c>
      <c r="L401">
        <v>1</v>
      </c>
      <c r="M401">
        <v>1</v>
      </c>
      <c r="N401">
        <v>1</v>
      </c>
      <c r="O401">
        <v>1</v>
      </c>
      <c r="P401">
        <v>0</v>
      </c>
      <c r="Q401">
        <v>1</v>
      </c>
      <c r="R401">
        <v>1</v>
      </c>
      <c r="S401">
        <v>0</v>
      </c>
      <c r="T401">
        <f t="shared" si="60"/>
        <v>0</v>
      </c>
      <c r="U401">
        <f t="shared" si="61"/>
        <v>0.66666666666666663</v>
      </c>
      <c r="V401">
        <f t="shared" si="62"/>
        <v>0.66666666666666663</v>
      </c>
      <c r="W401">
        <f t="shared" si="63"/>
        <v>0.66666666666666663</v>
      </c>
      <c r="X401">
        <f t="shared" si="64"/>
        <v>0</v>
      </c>
      <c r="Y401">
        <f t="shared" si="65"/>
        <v>0.47140452079103168</v>
      </c>
      <c r="Z401">
        <f t="shared" si="66"/>
        <v>0.47140452079103168</v>
      </c>
      <c r="AA401">
        <f t="shared" si="67"/>
        <v>0.47140452079103168</v>
      </c>
      <c r="AB401">
        <f t="shared" si="68"/>
        <v>0</v>
      </c>
      <c r="AC401">
        <f t="shared" si="69"/>
        <v>1</v>
      </c>
    </row>
    <row r="402" spans="4:29">
      <c r="D402" t="s">
        <v>1301</v>
      </c>
      <c r="E402" t="s">
        <v>1302</v>
      </c>
      <c r="F402" t="s">
        <v>1303</v>
      </c>
      <c r="G402" t="s">
        <v>47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1</v>
      </c>
      <c r="N402">
        <v>0</v>
      </c>
      <c r="O402">
        <v>1</v>
      </c>
      <c r="P402">
        <v>1</v>
      </c>
      <c r="Q402">
        <v>0</v>
      </c>
      <c r="R402">
        <v>2</v>
      </c>
      <c r="S402">
        <v>1</v>
      </c>
      <c r="T402">
        <f t="shared" si="60"/>
        <v>0</v>
      </c>
      <c r="U402">
        <f t="shared" si="61"/>
        <v>0.33333333333333331</v>
      </c>
      <c r="V402">
        <f t="shared" si="62"/>
        <v>0.66666666666666663</v>
      </c>
      <c r="W402">
        <f t="shared" si="63"/>
        <v>1</v>
      </c>
      <c r="X402">
        <f t="shared" si="64"/>
        <v>0</v>
      </c>
      <c r="Y402">
        <f t="shared" si="65"/>
        <v>0.47140452079103168</v>
      </c>
      <c r="Z402">
        <f t="shared" si="66"/>
        <v>0.47140452079103168</v>
      </c>
      <c r="AA402">
        <f t="shared" si="67"/>
        <v>0.81649658092772603</v>
      </c>
      <c r="AB402">
        <f t="shared" si="68"/>
        <v>0</v>
      </c>
      <c r="AC402">
        <f t="shared" si="69"/>
        <v>0.66666666666666663</v>
      </c>
    </row>
    <row r="403" spans="4:29">
      <c r="D403" t="s">
        <v>1304</v>
      </c>
      <c r="E403" t="s">
        <v>1305</v>
      </c>
      <c r="F403" t="s">
        <v>1306</v>
      </c>
      <c r="G403" t="s">
        <v>229</v>
      </c>
      <c r="H403">
        <v>0</v>
      </c>
      <c r="I403">
        <v>1</v>
      </c>
      <c r="J403">
        <v>0</v>
      </c>
      <c r="K403">
        <v>0</v>
      </c>
      <c r="L403">
        <v>2</v>
      </c>
      <c r="M403">
        <v>1</v>
      </c>
      <c r="N403">
        <v>0</v>
      </c>
      <c r="O403">
        <v>0</v>
      </c>
      <c r="P403">
        <v>1</v>
      </c>
      <c r="Q403">
        <v>0</v>
      </c>
      <c r="R403">
        <v>1</v>
      </c>
      <c r="S403">
        <v>0</v>
      </c>
      <c r="T403">
        <f t="shared" si="60"/>
        <v>0.5</v>
      </c>
      <c r="U403">
        <f t="shared" si="61"/>
        <v>1</v>
      </c>
      <c r="V403">
        <f t="shared" si="62"/>
        <v>0.33333333333333331</v>
      </c>
      <c r="W403">
        <f t="shared" si="63"/>
        <v>0.33333333333333331</v>
      </c>
      <c r="X403">
        <f t="shared" si="64"/>
        <v>0.5</v>
      </c>
      <c r="Y403">
        <f t="shared" si="65"/>
        <v>0.81649658092772603</v>
      </c>
      <c r="Z403">
        <f t="shared" si="66"/>
        <v>0.47140452079103168</v>
      </c>
      <c r="AA403">
        <f t="shared" si="67"/>
        <v>0.47140452079103168</v>
      </c>
      <c r="AB403">
        <f t="shared" si="68"/>
        <v>0.5</v>
      </c>
      <c r="AC403">
        <f t="shared" si="69"/>
        <v>1</v>
      </c>
    </row>
    <row r="404" spans="4:29">
      <c r="D404" t="s">
        <v>1307</v>
      </c>
      <c r="E404" t="s">
        <v>1308</v>
      </c>
      <c r="F404" t="s">
        <v>1309</v>
      </c>
      <c r="G404" t="s">
        <v>279</v>
      </c>
      <c r="H404">
        <v>0</v>
      </c>
      <c r="I404">
        <v>1</v>
      </c>
      <c r="J404">
        <v>0</v>
      </c>
      <c r="K404">
        <v>1</v>
      </c>
      <c r="L404">
        <v>1</v>
      </c>
      <c r="M404">
        <v>0</v>
      </c>
      <c r="N404">
        <v>0</v>
      </c>
      <c r="O404">
        <v>1</v>
      </c>
      <c r="P404">
        <v>0</v>
      </c>
      <c r="Q404">
        <v>0</v>
      </c>
      <c r="R404">
        <v>1</v>
      </c>
      <c r="S404">
        <v>0</v>
      </c>
      <c r="T404">
        <f t="shared" si="60"/>
        <v>0.5</v>
      </c>
      <c r="U404">
        <f t="shared" si="61"/>
        <v>0.66666666666666663</v>
      </c>
      <c r="V404">
        <f t="shared" si="62"/>
        <v>0.33333333333333331</v>
      </c>
      <c r="W404">
        <f t="shared" si="63"/>
        <v>0.33333333333333331</v>
      </c>
      <c r="X404">
        <f t="shared" si="64"/>
        <v>0.5</v>
      </c>
      <c r="Y404">
        <f t="shared" si="65"/>
        <v>0.47140452079103168</v>
      </c>
      <c r="Z404">
        <f t="shared" si="66"/>
        <v>0.47140452079103168</v>
      </c>
      <c r="AA404">
        <f t="shared" si="67"/>
        <v>0.47140452079103168</v>
      </c>
      <c r="AB404">
        <f t="shared" si="68"/>
        <v>0.75</v>
      </c>
      <c r="AC404">
        <f t="shared" si="69"/>
        <v>1</v>
      </c>
    </row>
    <row r="405" spans="4:29">
      <c r="D405" t="s">
        <v>842</v>
      </c>
      <c r="E405" t="s">
        <v>1310</v>
      </c>
      <c r="F405" t="s">
        <v>844</v>
      </c>
      <c r="G405" t="s">
        <v>164</v>
      </c>
      <c r="H405">
        <v>0</v>
      </c>
      <c r="I405">
        <v>0</v>
      </c>
      <c r="J405">
        <v>1</v>
      </c>
      <c r="K405">
        <v>1</v>
      </c>
      <c r="L405">
        <v>0</v>
      </c>
      <c r="M405">
        <v>0</v>
      </c>
      <c r="N405">
        <v>1</v>
      </c>
      <c r="O405">
        <v>1</v>
      </c>
      <c r="P405">
        <v>0</v>
      </c>
      <c r="Q405">
        <v>0</v>
      </c>
      <c r="R405">
        <v>2</v>
      </c>
      <c r="S405">
        <v>0</v>
      </c>
      <c r="T405">
        <f t="shared" si="60"/>
        <v>0.5</v>
      </c>
      <c r="U405">
        <f t="shared" si="61"/>
        <v>0.33333333333333331</v>
      </c>
      <c r="V405">
        <f t="shared" si="62"/>
        <v>0.66666666666666663</v>
      </c>
      <c r="W405">
        <f t="shared" si="63"/>
        <v>0.66666666666666663</v>
      </c>
      <c r="X405">
        <f t="shared" si="64"/>
        <v>0.5</v>
      </c>
      <c r="Y405">
        <f t="shared" si="65"/>
        <v>0.47140452079103168</v>
      </c>
      <c r="Z405">
        <f t="shared" si="66"/>
        <v>0.47140452079103168</v>
      </c>
      <c r="AA405">
        <f t="shared" si="67"/>
        <v>0.94280904158206336</v>
      </c>
      <c r="AB405">
        <f t="shared" si="68"/>
        <v>1.5</v>
      </c>
      <c r="AC405">
        <f t="shared" si="69"/>
        <v>1</v>
      </c>
    </row>
    <row r="406" spans="4:29">
      <c r="D406" t="s">
        <v>1311</v>
      </c>
      <c r="E406" t="s">
        <v>1312</v>
      </c>
      <c r="F406" t="s">
        <v>1313</v>
      </c>
      <c r="G406" t="s">
        <v>439</v>
      </c>
      <c r="H406">
        <v>0</v>
      </c>
      <c r="I406">
        <v>1</v>
      </c>
      <c r="J406">
        <v>1</v>
      </c>
      <c r="K406">
        <v>2</v>
      </c>
      <c r="L406">
        <v>1</v>
      </c>
      <c r="M406">
        <v>0</v>
      </c>
      <c r="N406">
        <v>0</v>
      </c>
      <c r="O406">
        <v>1</v>
      </c>
      <c r="P406">
        <v>0</v>
      </c>
      <c r="Q406">
        <v>0</v>
      </c>
      <c r="R406">
        <v>0</v>
      </c>
      <c r="S406">
        <v>0</v>
      </c>
      <c r="T406">
        <f t="shared" si="60"/>
        <v>1</v>
      </c>
      <c r="U406">
        <f t="shared" si="61"/>
        <v>1</v>
      </c>
      <c r="V406">
        <f t="shared" si="62"/>
        <v>0.33333333333333331</v>
      </c>
      <c r="W406">
        <f t="shared" si="63"/>
        <v>0</v>
      </c>
      <c r="X406">
        <f t="shared" si="64"/>
        <v>0</v>
      </c>
      <c r="Y406">
        <f t="shared" si="65"/>
        <v>0.81649658092772603</v>
      </c>
      <c r="Z406">
        <f t="shared" si="66"/>
        <v>0.47140452079103168</v>
      </c>
      <c r="AA406">
        <f t="shared" si="67"/>
        <v>0</v>
      </c>
      <c r="AB406">
        <f t="shared" si="68"/>
        <v>1</v>
      </c>
      <c r="AC406" t="e">
        <f t="shared" si="69"/>
        <v>#DIV/0!</v>
      </c>
    </row>
    <row r="407" spans="4:29">
      <c r="D407" t="s">
        <v>1314</v>
      </c>
      <c r="E407" t="s">
        <v>1315</v>
      </c>
      <c r="F407" t="s">
        <v>1316</v>
      </c>
      <c r="G407" t="s">
        <v>93</v>
      </c>
      <c r="H407">
        <v>0</v>
      </c>
      <c r="I407">
        <v>1</v>
      </c>
      <c r="J407">
        <v>0</v>
      </c>
      <c r="K407">
        <v>0</v>
      </c>
      <c r="L407">
        <v>0</v>
      </c>
      <c r="M407">
        <v>1</v>
      </c>
      <c r="N407">
        <v>1</v>
      </c>
      <c r="O407">
        <v>1</v>
      </c>
      <c r="P407">
        <v>1</v>
      </c>
      <c r="Q407">
        <v>0</v>
      </c>
      <c r="R407">
        <v>0</v>
      </c>
      <c r="S407">
        <v>0</v>
      </c>
      <c r="T407">
        <f t="shared" si="60"/>
        <v>0.5</v>
      </c>
      <c r="U407">
        <f t="shared" si="61"/>
        <v>0.33333333333333331</v>
      </c>
      <c r="V407">
        <f t="shared" si="62"/>
        <v>1</v>
      </c>
      <c r="W407">
        <f t="shared" si="63"/>
        <v>0</v>
      </c>
      <c r="X407">
        <f t="shared" si="64"/>
        <v>0.5</v>
      </c>
      <c r="Y407">
        <f t="shared" si="65"/>
        <v>0.47140452079103168</v>
      </c>
      <c r="Z407">
        <f t="shared" si="66"/>
        <v>0</v>
      </c>
      <c r="AA407">
        <f t="shared" si="67"/>
        <v>0</v>
      </c>
      <c r="AB407">
        <f t="shared" si="68"/>
        <v>1.5</v>
      </c>
      <c r="AC407" t="e">
        <f t="shared" si="69"/>
        <v>#DIV/0!</v>
      </c>
    </row>
    <row r="408" spans="4:29">
      <c r="D408" t="s">
        <v>1317</v>
      </c>
      <c r="E408" t="s">
        <v>1318</v>
      </c>
      <c r="F408" t="s">
        <v>1319</v>
      </c>
      <c r="G408" t="s">
        <v>268</v>
      </c>
      <c r="H408">
        <v>0</v>
      </c>
      <c r="I408">
        <v>0</v>
      </c>
      <c r="J408">
        <v>1</v>
      </c>
      <c r="K408">
        <v>2</v>
      </c>
      <c r="L408">
        <v>0</v>
      </c>
      <c r="M408">
        <v>0</v>
      </c>
      <c r="N408">
        <v>0</v>
      </c>
      <c r="O408">
        <v>0</v>
      </c>
      <c r="P408">
        <v>1</v>
      </c>
      <c r="Q408">
        <v>0</v>
      </c>
      <c r="R408">
        <v>1</v>
      </c>
      <c r="S408">
        <v>0</v>
      </c>
      <c r="T408">
        <f t="shared" si="60"/>
        <v>0.5</v>
      </c>
      <c r="U408">
        <f t="shared" si="61"/>
        <v>0.66666666666666663</v>
      </c>
      <c r="V408">
        <f t="shared" si="62"/>
        <v>0.33333333333333331</v>
      </c>
      <c r="W408">
        <f t="shared" si="63"/>
        <v>0.33333333333333331</v>
      </c>
      <c r="X408">
        <f t="shared" si="64"/>
        <v>0.5</v>
      </c>
      <c r="Y408">
        <f t="shared" si="65"/>
        <v>0.94280904158206336</v>
      </c>
      <c r="Z408">
        <f t="shared" si="66"/>
        <v>0.47140452079103168</v>
      </c>
      <c r="AA408">
        <f t="shared" si="67"/>
        <v>0.47140452079103168</v>
      </c>
      <c r="AB408">
        <f t="shared" si="68"/>
        <v>0.75</v>
      </c>
      <c r="AC408">
        <f t="shared" si="69"/>
        <v>1</v>
      </c>
    </row>
    <row r="409" spans="4:29">
      <c r="D409" t="s">
        <v>1320</v>
      </c>
      <c r="E409" t="s">
        <v>1321</v>
      </c>
      <c r="F409" t="s">
        <v>1322</v>
      </c>
      <c r="G409" t="s">
        <v>139</v>
      </c>
      <c r="H409">
        <v>0</v>
      </c>
      <c r="I409">
        <v>1</v>
      </c>
      <c r="J409">
        <v>2</v>
      </c>
      <c r="K409">
        <v>0</v>
      </c>
      <c r="L409">
        <v>2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1</v>
      </c>
      <c r="S409">
        <v>0</v>
      </c>
      <c r="T409">
        <f t="shared" si="60"/>
        <v>1.5</v>
      </c>
      <c r="U409">
        <f t="shared" si="61"/>
        <v>0.66666666666666663</v>
      </c>
      <c r="V409">
        <f t="shared" si="62"/>
        <v>0</v>
      </c>
      <c r="W409">
        <f t="shared" si="63"/>
        <v>0.33333333333333331</v>
      </c>
      <c r="X409">
        <f t="shared" si="64"/>
        <v>0.5</v>
      </c>
      <c r="Y409">
        <f t="shared" si="65"/>
        <v>0.94280904158206336</v>
      </c>
      <c r="Z409">
        <f t="shared" si="66"/>
        <v>0</v>
      </c>
      <c r="AA409">
        <f t="shared" si="67"/>
        <v>0.47140452079103168</v>
      </c>
      <c r="AB409">
        <f t="shared" si="68"/>
        <v>2.25</v>
      </c>
      <c r="AC409">
        <f t="shared" si="69"/>
        <v>0</v>
      </c>
    </row>
    <row r="410" spans="4:29">
      <c r="D410" t="s">
        <v>1323</v>
      </c>
      <c r="E410" t="s">
        <v>1324</v>
      </c>
      <c r="F410" t="s">
        <v>1325</v>
      </c>
      <c r="G410" t="s">
        <v>214</v>
      </c>
      <c r="H410">
        <v>0</v>
      </c>
      <c r="I410">
        <v>0</v>
      </c>
      <c r="J410">
        <v>1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1</v>
      </c>
      <c r="R410">
        <v>1</v>
      </c>
      <c r="S410">
        <v>1</v>
      </c>
      <c r="T410">
        <f t="shared" si="60"/>
        <v>0.5</v>
      </c>
      <c r="U410">
        <f t="shared" si="61"/>
        <v>0</v>
      </c>
      <c r="V410">
        <f t="shared" si="62"/>
        <v>0</v>
      </c>
      <c r="W410">
        <f t="shared" si="63"/>
        <v>1</v>
      </c>
      <c r="X410">
        <f t="shared" si="64"/>
        <v>0.5</v>
      </c>
      <c r="Y410">
        <f t="shared" si="65"/>
        <v>0</v>
      </c>
      <c r="Z410">
        <f t="shared" si="66"/>
        <v>0</v>
      </c>
      <c r="AA410">
        <f t="shared" si="67"/>
        <v>0</v>
      </c>
      <c r="AB410" t="e">
        <f t="shared" si="68"/>
        <v>#DIV/0!</v>
      </c>
      <c r="AC410">
        <f t="shared" si="69"/>
        <v>0</v>
      </c>
    </row>
    <row r="411" spans="4:29">
      <c r="D411" t="s">
        <v>1326</v>
      </c>
      <c r="E411" t="s">
        <v>1327</v>
      </c>
      <c r="F411" t="s">
        <v>1328</v>
      </c>
      <c r="G411" t="s">
        <v>443</v>
      </c>
      <c r="H411">
        <v>0</v>
      </c>
      <c r="I411">
        <v>1</v>
      </c>
      <c r="J411">
        <v>0</v>
      </c>
      <c r="K411">
        <v>0</v>
      </c>
      <c r="L411">
        <v>0</v>
      </c>
      <c r="M411">
        <v>3</v>
      </c>
      <c r="N411">
        <v>0</v>
      </c>
      <c r="O411">
        <v>2</v>
      </c>
      <c r="P411">
        <v>0</v>
      </c>
      <c r="Q411">
        <v>1</v>
      </c>
      <c r="R411">
        <v>0</v>
      </c>
      <c r="S411">
        <v>0</v>
      </c>
      <c r="T411">
        <f t="shared" si="60"/>
        <v>0.5</v>
      </c>
      <c r="U411">
        <f t="shared" si="61"/>
        <v>1</v>
      </c>
      <c r="V411">
        <f t="shared" si="62"/>
        <v>0.66666666666666663</v>
      </c>
      <c r="W411">
        <f t="shared" si="63"/>
        <v>0.33333333333333331</v>
      </c>
      <c r="X411">
        <f t="shared" si="64"/>
        <v>0.5</v>
      </c>
      <c r="Y411">
        <f t="shared" si="65"/>
        <v>1.4142135623730951</v>
      </c>
      <c r="Z411">
        <f t="shared" si="66"/>
        <v>0.94280904158206336</v>
      </c>
      <c r="AA411">
        <f t="shared" si="67"/>
        <v>0.47140452079103168</v>
      </c>
      <c r="AB411">
        <f t="shared" si="68"/>
        <v>0.5</v>
      </c>
      <c r="AC411">
        <f t="shared" si="69"/>
        <v>2</v>
      </c>
    </row>
    <row r="412" spans="4:29">
      <c r="D412" t="s">
        <v>1329</v>
      </c>
      <c r="E412" t="s">
        <v>1330</v>
      </c>
      <c r="F412" t="s">
        <v>1331</v>
      </c>
      <c r="G412" t="s">
        <v>178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1</v>
      </c>
      <c r="P412">
        <v>0</v>
      </c>
      <c r="Q412">
        <v>0</v>
      </c>
      <c r="R412">
        <v>2</v>
      </c>
      <c r="S412">
        <v>2</v>
      </c>
      <c r="T412">
        <f t="shared" si="60"/>
        <v>0</v>
      </c>
      <c r="U412">
        <f t="shared" si="61"/>
        <v>0</v>
      </c>
      <c r="V412">
        <f t="shared" si="62"/>
        <v>0.33333333333333331</v>
      </c>
      <c r="W412">
        <f t="shared" si="63"/>
        <v>1.3333333333333333</v>
      </c>
      <c r="X412">
        <f t="shared" si="64"/>
        <v>0</v>
      </c>
      <c r="Y412">
        <f t="shared" si="65"/>
        <v>0</v>
      </c>
      <c r="Z412">
        <f t="shared" si="66"/>
        <v>0.47140452079103168</v>
      </c>
      <c r="AA412">
        <f t="shared" si="67"/>
        <v>0.94280904158206336</v>
      </c>
      <c r="AB412" t="e">
        <f t="shared" si="68"/>
        <v>#DIV/0!</v>
      </c>
      <c r="AC412">
        <f t="shared" si="69"/>
        <v>0.25</v>
      </c>
    </row>
    <row r="413" spans="4:29">
      <c r="D413" t="s">
        <v>1332</v>
      </c>
      <c r="E413" t="s">
        <v>1333</v>
      </c>
      <c r="F413" t="s">
        <v>1334</v>
      </c>
      <c r="G413" t="s">
        <v>103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1</v>
      </c>
      <c r="P413">
        <v>2</v>
      </c>
      <c r="Q413">
        <v>1</v>
      </c>
      <c r="R413">
        <v>0</v>
      </c>
      <c r="S413">
        <v>0</v>
      </c>
      <c r="T413">
        <f t="shared" si="60"/>
        <v>0</v>
      </c>
      <c r="U413">
        <f t="shared" si="61"/>
        <v>0</v>
      </c>
      <c r="V413">
        <f t="shared" si="62"/>
        <v>1</v>
      </c>
      <c r="W413">
        <f t="shared" si="63"/>
        <v>0.33333333333333331</v>
      </c>
      <c r="X413">
        <f t="shared" si="64"/>
        <v>0</v>
      </c>
      <c r="Y413">
        <f t="shared" si="65"/>
        <v>0</v>
      </c>
      <c r="Z413">
        <f t="shared" si="66"/>
        <v>0.81649658092772603</v>
      </c>
      <c r="AA413">
        <f t="shared" si="67"/>
        <v>0.47140452079103168</v>
      </c>
      <c r="AB413" t="e">
        <f t="shared" si="68"/>
        <v>#DIV/0!</v>
      </c>
      <c r="AC413">
        <f t="shared" si="69"/>
        <v>3</v>
      </c>
    </row>
    <row r="414" spans="4:29">
      <c r="D414" t="s">
        <v>1335</v>
      </c>
      <c r="E414" t="s">
        <v>1336</v>
      </c>
      <c r="F414" t="s">
        <v>1337</v>
      </c>
      <c r="G414" t="s">
        <v>30</v>
      </c>
      <c r="H414">
        <v>0</v>
      </c>
      <c r="I414">
        <v>0</v>
      </c>
      <c r="J414">
        <v>1</v>
      </c>
      <c r="K414">
        <v>2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1</v>
      </c>
      <c r="R414">
        <v>2</v>
      </c>
      <c r="S414">
        <v>0</v>
      </c>
      <c r="T414">
        <f t="shared" si="60"/>
        <v>0.5</v>
      </c>
      <c r="U414">
        <f t="shared" si="61"/>
        <v>0.66666666666666663</v>
      </c>
      <c r="V414">
        <f t="shared" si="62"/>
        <v>0</v>
      </c>
      <c r="W414">
        <f t="shared" si="63"/>
        <v>1</v>
      </c>
      <c r="X414">
        <f t="shared" si="64"/>
        <v>0.5</v>
      </c>
      <c r="Y414">
        <f t="shared" si="65"/>
        <v>0.94280904158206336</v>
      </c>
      <c r="Z414">
        <f t="shared" si="66"/>
        <v>0</v>
      </c>
      <c r="AA414">
        <f t="shared" si="67"/>
        <v>0.81649658092772603</v>
      </c>
      <c r="AB414">
        <f t="shared" si="68"/>
        <v>0.75</v>
      </c>
      <c r="AC414">
        <f t="shared" si="69"/>
        <v>0</v>
      </c>
    </row>
    <row r="415" spans="4:29">
      <c r="D415" t="s">
        <v>1338</v>
      </c>
      <c r="E415" t="s">
        <v>1339</v>
      </c>
      <c r="F415" t="s">
        <v>1340</v>
      </c>
      <c r="G415" t="s">
        <v>432</v>
      </c>
      <c r="H415">
        <v>0</v>
      </c>
      <c r="I415">
        <v>0</v>
      </c>
      <c r="J415">
        <v>0</v>
      </c>
      <c r="K415">
        <v>1</v>
      </c>
      <c r="L415">
        <v>1</v>
      </c>
      <c r="M415">
        <v>0</v>
      </c>
      <c r="N415">
        <v>0</v>
      </c>
      <c r="O415">
        <v>0</v>
      </c>
      <c r="P415">
        <v>1</v>
      </c>
      <c r="Q415">
        <v>0</v>
      </c>
      <c r="R415">
        <v>2</v>
      </c>
      <c r="S415">
        <v>0</v>
      </c>
      <c r="T415">
        <f t="shared" si="60"/>
        <v>0</v>
      </c>
      <c r="U415">
        <f t="shared" si="61"/>
        <v>0.66666666666666663</v>
      </c>
      <c r="V415">
        <f t="shared" si="62"/>
        <v>0.33333333333333331</v>
      </c>
      <c r="W415">
        <f t="shared" si="63"/>
        <v>0.66666666666666663</v>
      </c>
      <c r="X415">
        <f t="shared" si="64"/>
        <v>0</v>
      </c>
      <c r="Y415">
        <f t="shared" si="65"/>
        <v>0.47140452079103168</v>
      </c>
      <c r="Z415">
        <f t="shared" si="66"/>
        <v>0.47140452079103168</v>
      </c>
      <c r="AA415">
        <f t="shared" si="67"/>
        <v>0.94280904158206336</v>
      </c>
      <c r="AB415">
        <f t="shared" si="68"/>
        <v>0</v>
      </c>
      <c r="AC415">
        <f t="shared" si="69"/>
        <v>0.5</v>
      </c>
    </row>
    <row r="416" spans="4:29">
      <c r="D416" t="s">
        <v>1341</v>
      </c>
      <c r="E416" t="s">
        <v>1342</v>
      </c>
      <c r="F416" t="s">
        <v>1343</v>
      </c>
      <c r="G416" t="s">
        <v>714</v>
      </c>
      <c r="H416">
        <v>0</v>
      </c>
      <c r="I416">
        <v>0</v>
      </c>
      <c r="J416">
        <v>1</v>
      </c>
      <c r="K416">
        <v>0</v>
      </c>
      <c r="L416">
        <v>0</v>
      </c>
      <c r="M416">
        <v>1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f t="shared" si="60"/>
        <v>0.5</v>
      </c>
      <c r="U416">
        <f t="shared" si="61"/>
        <v>0.33333333333333331</v>
      </c>
      <c r="V416">
        <f t="shared" si="62"/>
        <v>0</v>
      </c>
      <c r="W416">
        <f t="shared" si="63"/>
        <v>0</v>
      </c>
      <c r="X416">
        <f t="shared" si="64"/>
        <v>0.5</v>
      </c>
      <c r="Y416">
        <f t="shared" si="65"/>
        <v>0.47140452079103168</v>
      </c>
      <c r="Z416">
        <f t="shared" si="66"/>
        <v>0</v>
      </c>
      <c r="AA416">
        <f t="shared" si="67"/>
        <v>0</v>
      </c>
      <c r="AB416">
        <f t="shared" si="68"/>
        <v>1.5</v>
      </c>
      <c r="AC416" t="e">
        <f t="shared" si="69"/>
        <v>#DIV/0!</v>
      </c>
    </row>
    <row r="417" spans="4:29">
      <c r="D417" t="s">
        <v>1344</v>
      </c>
      <c r="E417" t="s">
        <v>1345</v>
      </c>
      <c r="F417" t="s">
        <v>1346</v>
      </c>
      <c r="G417" t="s">
        <v>268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1</v>
      </c>
      <c r="Q417">
        <v>2</v>
      </c>
      <c r="R417">
        <v>1</v>
      </c>
      <c r="S417">
        <v>0</v>
      </c>
      <c r="T417">
        <f t="shared" si="60"/>
        <v>0</v>
      </c>
      <c r="U417">
        <f t="shared" si="61"/>
        <v>0</v>
      </c>
      <c r="V417">
        <f t="shared" si="62"/>
        <v>0.33333333333333331</v>
      </c>
      <c r="W417">
        <f t="shared" si="63"/>
        <v>1</v>
      </c>
      <c r="X417">
        <f t="shared" si="64"/>
        <v>0</v>
      </c>
      <c r="Y417">
        <f t="shared" si="65"/>
        <v>0</v>
      </c>
      <c r="Z417">
        <f t="shared" si="66"/>
        <v>0.47140452079103168</v>
      </c>
      <c r="AA417">
        <f t="shared" si="67"/>
        <v>0.81649658092772603</v>
      </c>
      <c r="AB417" t="e">
        <f t="shared" si="68"/>
        <v>#DIV/0!</v>
      </c>
      <c r="AC417">
        <f t="shared" si="69"/>
        <v>0.33333333333333331</v>
      </c>
    </row>
    <row r="418" spans="4:29">
      <c r="D418" t="s">
        <v>1347</v>
      </c>
      <c r="E418" t="s">
        <v>1348</v>
      </c>
      <c r="F418" t="s">
        <v>1349</v>
      </c>
      <c r="G418" t="s">
        <v>103</v>
      </c>
      <c r="H418">
        <v>0</v>
      </c>
      <c r="I418">
        <v>1</v>
      </c>
      <c r="J418">
        <v>4</v>
      </c>
      <c r="K418">
        <v>0</v>
      </c>
      <c r="L418">
        <v>2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f t="shared" si="60"/>
        <v>2.5</v>
      </c>
      <c r="U418">
        <f t="shared" si="61"/>
        <v>0.66666666666666663</v>
      </c>
      <c r="V418">
        <f t="shared" si="62"/>
        <v>0</v>
      </c>
      <c r="W418">
        <f t="shared" si="63"/>
        <v>0</v>
      </c>
      <c r="X418">
        <f t="shared" si="64"/>
        <v>1.5</v>
      </c>
      <c r="Y418">
        <f t="shared" si="65"/>
        <v>0.94280904158206336</v>
      </c>
      <c r="Z418">
        <f t="shared" si="66"/>
        <v>0</v>
      </c>
      <c r="AA418">
        <f t="shared" si="67"/>
        <v>0</v>
      </c>
      <c r="AB418">
        <f t="shared" si="68"/>
        <v>3.75</v>
      </c>
      <c r="AC418" t="e">
        <f t="shared" si="69"/>
        <v>#DIV/0!</v>
      </c>
    </row>
    <row r="419" spans="4:29">
      <c r="D419" t="s">
        <v>1350</v>
      </c>
      <c r="E419" t="s">
        <v>1351</v>
      </c>
      <c r="F419" t="s">
        <v>1352</v>
      </c>
      <c r="G419" t="s">
        <v>323</v>
      </c>
      <c r="H419">
        <v>0</v>
      </c>
      <c r="I419">
        <v>0</v>
      </c>
      <c r="J419">
        <v>0</v>
      </c>
      <c r="K419">
        <v>1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2</v>
      </c>
      <c r="S419">
        <v>2</v>
      </c>
      <c r="T419">
        <f t="shared" si="60"/>
        <v>0</v>
      </c>
      <c r="U419">
        <f t="shared" si="61"/>
        <v>0.33333333333333331</v>
      </c>
      <c r="V419">
        <f t="shared" si="62"/>
        <v>0</v>
      </c>
      <c r="W419">
        <f t="shared" si="63"/>
        <v>1.3333333333333333</v>
      </c>
      <c r="X419">
        <f t="shared" si="64"/>
        <v>0</v>
      </c>
      <c r="Y419">
        <f t="shared" si="65"/>
        <v>0.47140452079103168</v>
      </c>
      <c r="Z419">
        <f t="shared" si="66"/>
        <v>0</v>
      </c>
      <c r="AA419">
        <f t="shared" si="67"/>
        <v>0.94280904158206336</v>
      </c>
      <c r="AB419">
        <f t="shared" si="68"/>
        <v>0</v>
      </c>
      <c r="AC419">
        <f t="shared" si="69"/>
        <v>0</v>
      </c>
    </row>
    <row r="420" spans="4:29">
      <c r="D420" t="s">
        <v>1353</v>
      </c>
      <c r="E420" t="s">
        <v>1354</v>
      </c>
      <c r="F420" t="s">
        <v>1355</v>
      </c>
      <c r="G420" t="s">
        <v>233</v>
      </c>
      <c r="H420">
        <v>0</v>
      </c>
      <c r="I420">
        <v>1</v>
      </c>
      <c r="J420">
        <v>2</v>
      </c>
      <c r="K420">
        <v>0</v>
      </c>
      <c r="L420">
        <v>3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f t="shared" si="60"/>
        <v>1.5</v>
      </c>
      <c r="U420">
        <f t="shared" si="61"/>
        <v>1</v>
      </c>
      <c r="V420">
        <f t="shared" si="62"/>
        <v>0</v>
      </c>
      <c r="W420">
        <f t="shared" si="63"/>
        <v>0</v>
      </c>
      <c r="X420">
        <f t="shared" si="64"/>
        <v>0.5</v>
      </c>
      <c r="Y420">
        <f t="shared" si="65"/>
        <v>1.4142135623730951</v>
      </c>
      <c r="Z420">
        <f t="shared" si="66"/>
        <v>0</v>
      </c>
      <c r="AA420">
        <f t="shared" si="67"/>
        <v>0</v>
      </c>
      <c r="AB420">
        <f t="shared" si="68"/>
        <v>1.5</v>
      </c>
      <c r="AC420" t="e">
        <f t="shared" si="69"/>
        <v>#DIV/0!</v>
      </c>
    </row>
    <row r="421" spans="4:29">
      <c r="D421" t="s">
        <v>1356</v>
      </c>
      <c r="E421" t="s">
        <v>1357</v>
      </c>
      <c r="F421" t="s">
        <v>1358</v>
      </c>
      <c r="G421" t="s">
        <v>385</v>
      </c>
      <c r="H421">
        <v>1</v>
      </c>
      <c r="I421">
        <v>0</v>
      </c>
      <c r="J421">
        <v>0</v>
      </c>
      <c r="K421">
        <v>0</v>
      </c>
      <c r="L421">
        <v>1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3</v>
      </c>
      <c r="T421">
        <f t="shared" si="60"/>
        <v>0</v>
      </c>
      <c r="U421">
        <f t="shared" si="61"/>
        <v>0.33333333333333331</v>
      </c>
      <c r="V421">
        <f t="shared" si="62"/>
        <v>0</v>
      </c>
      <c r="W421">
        <f t="shared" si="63"/>
        <v>1</v>
      </c>
      <c r="X421">
        <f t="shared" si="64"/>
        <v>0</v>
      </c>
      <c r="Y421">
        <f t="shared" si="65"/>
        <v>0.47140452079103168</v>
      </c>
      <c r="Z421">
        <f t="shared" si="66"/>
        <v>0</v>
      </c>
      <c r="AA421">
        <f t="shared" si="67"/>
        <v>1.4142135623730951</v>
      </c>
      <c r="AB421">
        <f t="shared" si="68"/>
        <v>0</v>
      </c>
      <c r="AC421">
        <f t="shared" si="69"/>
        <v>0</v>
      </c>
    </row>
    <row r="422" spans="4:29">
      <c r="D422" t="s">
        <v>1359</v>
      </c>
      <c r="E422" t="s">
        <v>1360</v>
      </c>
      <c r="F422" t="s">
        <v>1361</v>
      </c>
      <c r="G422" t="s">
        <v>539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2</v>
      </c>
      <c r="N422">
        <v>2</v>
      </c>
      <c r="O422">
        <v>0</v>
      </c>
      <c r="P422">
        <v>0</v>
      </c>
      <c r="Q422">
        <v>0</v>
      </c>
      <c r="R422">
        <v>0</v>
      </c>
      <c r="S422">
        <v>0</v>
      </c>
      <c r="T422">
        <f t="shared" si="60"/>
        <v>0</v>
      </c>
      <c r="U422">
        <f t="shared" si="61"/>
        <v>0.66666666666666663</v>
      </c>
      <c r="V422">
        <f t="shared" si="62"/>
        <v>0.66666666666666663</v>
      </c>
      <c r="W422">
        <f t="shared" si="63"/>
        <v>0</v>
      </c>
      <c r="X422">
        <f t="shared" si="64"/>
        <v>0</v>
      </c>
      <c r="Y422">
        <f t="shared" si="65"/>
        <v>0.94280904158206336</v>
      </c>
      <c r="Z422">
        <f t="shared" si="66"/>
        <v>0.94280904158206336</v>
      </c>
      <c r="AA422">
        <f t="shared" si="67"/>
        <v>0</v>
      </c>
      <c r="AB422">
        <f t="shared" si="68"/>
        <v>0</v>
      </c>
      <c r="AC422" t="e">
        <f t="shared" si="69"/>
        <v>#DIV/0!</v>
      </c>
    </row>
    <row r="423" spans="4:29">
      <c r="D423" t="s">
        <v>1362</v>
      </c>
      <c r="E423" t="s">
        <v>1363</v>
      </c>
      <c r="F423" t="s">
        <v>624</v>
      </c>
      <c r="G423" t="s">
        <v>432</v>
      </c>
      <c r="H423">
        <v>0</v>
      </c>
      <c r="I423">
        <v>0</v>
      </c>
      <c r="J423">
        <v>0</v>
      </c>
      <c r="K423">
        <v>1</v>
      </c>
      <c r="L423">
        <v>2</v>
      </c>
      <c r="M423">
        <v>1</v>
      </c>
      <c r="N423">
        <v>0</v>
      </c>
      <c r="O423">
        <v>0</v>
      </c>
      <c r="P423">
        <v>1</v>
      </c>
      <c r="Q423">
        <v>0</v>
      </c>
      <c r="R423">
        <v>0</v>
      </c>
      <c r="S423">
        <v>1</v>
      </c>
      <c r="T423">
        <f t="shared" si="60"/>
        <v>0</v>
      </c>
      <c r="U423">
        <f t="shared" si="61"/>
        <v>1.3333333333333333</v>
      </c>
      <c r="V423">
        <f t="shared" si="62"/>
        <v>0.33333333333333331</v>
      </c>
      <c r="W423">
        <f t="shared" si="63"/>
        <v>0.33333333333333331</v>
      </c>
      <c r="X423">
        <f t="shared" si="64"/>
        <v>0</v>
      </c>
      <c r="Y423">
        <f t="shared" si="65"/>
        <v>0.47140452079103168</v>
      </c>
      <c r="Z423">
        <f t="shared" si="66"/>
        <v>0.47140452079103168</v>
      </c>
      <c r="AA423">
        <f t="shared" si="67"/>
        <v>0.47140452079103168</v>
      </c>
      <c r="AB423">
        <f t="shared" si="68"/>
        <v>0</v>
      </c>
      <c r="AC423">
        <f t="shared" si="69"/>
        <v>1</v>
      </c>
    </row>
    <row r="424" spans="4:29">
      <c r="D424" t="s">
        <v>1364</v>
      </c>
      <c r="E424" t="s">
        <v>1365</v>
      </c>
      <c r="F424" t="s">
        <v>1366</v>
      </c>
      <c r="G424" t="s">
        <v>319</v>
      </c>
      <c r="H424">
        <v>0</v>
      </c>
      <c r="I424">
        <v>1</v>
      </c>
      <c r="J424">
        <v>1</v>
      </c>
      <c r="K424">
        <v>1</v>
      </c>
      <c r="L424">
        <v>1</v>
      </c>
      <c r="M424">
        <v>0</v>
      </c>
      <c r="N424">
        <v>0</v>
      </c>
      <c r="O424">
        <v>2</v>
      </c>
      <c r="P424">
        <v>0</v>
      </c>
      <c r="Q424">
        <v>0</v>
      </c>
      <c r="R424">
        <v>0</v>
      </c>
      <c r="S424">
        <v>0</v>
      </c>
      <c r="T424">
        <f t="shared" si="60"/>
        <v>1</v>
      </c>
      <c r="U424">
        <f t="shared" si="61"/>
        <v>0.66666666666666663</v>
      </c>
      <c r="V424">
        <f t="shared" si="62"/>
        <v>0.66666666666666663</v>
      </c>
      <c r="W424">
        <f t="shared" si="63"/>
        <v>0</v>
      </c>
      <c r="X424">
        <f t="shared" si="64"/>
        <v>0</v>
      </c>
      <c r="Y424">
        <f t="shared" si="65"/>
        <v>0.47140452079103168</v>
      </c>
      <c r="Z424">
        <f t="shared" si="66"/>
        <v>0.94280904158206336</v>
      </c>
      <c r="AA424">
        <f t="shared" si="67"/>
        <v>0</v>
      </c>
      <c r="AB424">
        <f t="shared" si="68"/>
        <v>1.5</v>
      </c>
      <c r="AC424" t="e">
        <f t="shared" si="69"/>
        <v>#DIV/0!</v>
      </c>
    </row>
    <row r="425" spans="4:29">
      <c r="D425" t="s">
        <v>1367</v>
      </c>
      <c r="E425" t="s">
        <v>1368</v>
      </c>
      <c r="F425" t="s">
        <v>1369</v>
      </c>
      <c r="G425" t="s">
        <v>364</v>
      </c>
      <c r="H425">
        <v>0</v>
      </c>
      <c r="I425">
        <v>0</v>
      </c>
      <c r="J425">
        <v>1</v>
      </c>
      <c r="K425">
        <v>0</v>
      </c>
      <c r="L425">
        <v>0</v>
      </c>
      <c r="M425">
        <v>1</v>
      </c>
      <c r="N425">
        <v>0</v>
      </c>
      <c r="O425">
        <v>0</v>
      </c>
      <c r="P425">
        <v>0</v>
      </c>
      <c r="Q425">
        <v>2</v>
      </c>
      <c r="R425">
        <v>1</v>
      </c>
      <c r="S425">
        <v>0</v>
      </c>
      <c r="T425">
        <f t="shared" si="60"/>
        <v>0.5</v>
      </c>
      <c r="U425">
        <f t="shared" si="61"/>
        <v>0.33333333333333331</v>
      </c>
      <c r="V425">
        <f t="shared" si="62"/>
        <v>0</v>
      </c>
      <c r="W425">
        <f t="shared" si="63"/>
        <v>1</v>
      </c>
      <c r="X425">
        <f t="shared" si="64"/>
        <v>0.5</v>
      </c>
      <c r="Y425">
        <f t="shared" si="65"/>
        <v>0.47140452079103168</v>
      </c>
      <c r="Z425">
        <f t="shared" si="66"/>
        <v>0</v>
      </c>
      <c r="AA425">
        <f t="shared" si="67"/>
        <v>0.81649658092772603</v>
      </c>
      <c r="AB425">
        <f t="shared" si="68"/>
        <v>1.5</v>
      </c>
      <c r="AC425">
        <f t="shared" si="69"/>
        <v>0</v>
      </c>
    </row>
    <row r="426" spans="4:29">
      <c r="D426" t="s">
        <v>1370</v>
      </c>
      <c r="E426" t="s">
        <v>1371</v>
      </c>
      <c r="F426" t="s">
        <v>1372</v>
      </c>
      <c r="G426" t="s">
        <v>164</v>
      </c>
      <c r="H426">
        <v>0</v>
      </c>
      <c r="I426">
        <v>0</v>
      </c>
      <c r="J426">
        <v>2</v>
      </c>
      <c r="K426">
        <v>1</v>
      </c>
      <c r="L426">
        <v>1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1</v>
      </c>
      <c r="S426">
        <v>1</v>
      </c>
      <c r="T426">
        <f t="shared" si="60"/>
        <v>1</v>
      </c>
      <c r="U426">
        <f t="shared" si="61"/>
        <v>0.66666666666666663</v>
      </c>
      <c r="V426">
        <f t="shared" si="62"/>
        <v>0</v>
      </c>
      <c r="W426">
        <f t="shared" si="63"/>
        <v>0.66666666666666663</v>
      </c>
      <c r="X426">
        <f t="shared" si="64"/>
        <v>1</v>
      </c>
      <c r="Y426">
        <f t="shared" si="65"/>
        <v>0.47140452079103168</v>
      </c>
      <c r="Z426">
        <f t="shared" si="66"/>
        <v>0</v>
      </c>
      <c r="AA426">
        <f t="shared" si="67"/>
        <v>0.47140452079103168</v>
      </c>
      <c r="AB426">
        <f t="shared" si="68"/>
        <v>1.5</v>
      </c>
      <c r="AC426">
        <f t="shared" si="69"/>
        <v>0</v>
      </c>
    </row>
    <row r="427" spans="4:29">
      <c r="D427" t="s">
        <v>1373</v>
      </c>
      <c r="E427" t="s">
        <v>1374</v>
      </c>
      <c r="F427" t="s">
        <v>1375</v>
      </c>
      <c r="G427" t="s">
        <v>461</v>
      </c>
      <c r="H427">
        <v>0</v>
      </c>
      <c r="I427">
        <v>0</v>
      </c>
      <c r="J427">
        <v>0</v>
      </c>
      <c r="K427">
        <v>0</v>
      </c>
      <c r="L427">
        <v>1</v>
      </c>
      <c r="M427">
        <v>0</v>
      </c>
      <c r="N427">
        <v>0</v>
      </c>
      <c r="O427">
        <v>1</v>
      </c>
      <c r="P427">
        <v>1</v>
      </c>
      <c r="Q427">
        <v>0</v>
      </c>
      <c r="R427">
        <v>1</v>
      </c>
      <c r="S427">
        <v>1</v>
      </c>
      <c r="T427">
        <f t="shared" si="60"/>
        <v>0</v>
      </c>
      <c r="U427">
        <f t="shared" si="61"/>
        <v>0.33333333333333331</v>
      </c>
      <c r="V427">
        <f t="shared" si="62"/>
        <v>0.66666666666666663</v>
      </c>
      <c r="W427">
        <f t="shared" si="63"/>
        <v>0.66666666666666663</v>
      </c>
      <c r="X427">
        <f t="shared" si="64"/>
        <v>0</v>
      </c>
      <c r="Y427">
        <f t="shared" si="65"/>
        <v>0.47140452079103168</v>
      </c>
      <c r="Z427">
        <f t="shared" si="66"/>
        <v>0.47140452079103168</v>
      </c>
      <c r="AA427">
        <f t="shared" si="67"/>
        <v>0.47140452079103168</v>
      </c>
      <c r="AB427">
        <f t="shared" si="68"/>
        <v>0</v>
      </c>
      <c r="AC427">
        <f t="shared" si="69"/>
        <v>1</v>
      </c>
    </row>
    <row r="428" spans="4:29">
      <c r="D428" t="s">
        <v>1376</v>
      </c>
      <c r="E428" t="s">
        <v>1377</v>
      </c>
      <c r="F428" t="s">
        <v>1378</v>
      </c>
      <c r="G428" t="s">
        <v>385</v>
      </c>
      <c r="H428">
        <v>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1</v>
      </c>
      <c r="O428">
        <v>0</v>
      </c>
      <c r="P428">
        <v>0</v>
      </c>
      <c r="Q428">
        <v>0</v>
      </c>
      <c r="R428">
        <v>1</v>
      </c>
      <c r="S428">
        <v>1</v>
      </c>
      <c r="T428">
        <f t="shared" si="60"/>
        <v>0</v>
      </c>
      <c r="U428">
        <f t="shared" si="61"/>
        <v>0</v>
      </c>
      <c r="V428">
        <f t="shared" si="62"/>
        <v>0.33333333333333331</v>
      </c>
      <c r="W428">
        <f t="shared" si="63"/>
        <v>0.66666666666666663</v>
      </c>
      <c r="X428">
        <f t="shared" si="64"/>
        <v>0</v>
      </c>
      <c r="Y428">
        <f t="shared" si="65"/>
        <v>0</v>
      </c>
      <c r="Z428">
        <f t="shared" si="66"/>
        <v>0.47140452079103168</v>
      </c>
      <c r="AA428">
        <f t="shared" si="67"/>
        <v>0.47140452079103168</v>
      </c>
      <c r="AB428" t="e">
        <f t="shared" si="68"/>
        <v>#DIV/0!</v>
      </c>
      <c r="AC428">
        <f t="shared" si="69"/>
        <v>0.5</v>
      </c>
    </row>
    <row r="429" spans="4:29">
      <c r="D429" t="s">
        <v>1379</v>
      </c>
      <c r="E429" t="s">
        <v>1380</v>
      </c>
      <c r="F429" t="s">
        <v>1381</v>
      </c>
      <c r="G429" t="s">
        <v>113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1</v>
      </c>
      <c r="N429">
        <v>1</v>
      </c>
      <c r="O429">
        <v>3</v>
      </c>
      <c r="P429">
        <v>0</v>
      </c>
      <c r="Q429">
        <v>1</v>
      </c>
      <c r="R429">
        <v>0</v>
      </c>
      <c r="S429">
        <v>0</v>
      </c>
      <c r="T429">
        <f t="shared" si="60"/>
        <v>0</v>
      </c>
      <c r="U429">
        <f t="shared" si="61"/>
        <v>0.33333333333333331</v>
      </c>
      <c r="V429">
        <f t="shared" si="62"/>
        <v>1.3333333333333333</v>
      </c>
      <c r="W429">
        <f t="shared" si="63"/>
        <v>0.33333333333333331</v>
      </c>
      <c r="X429">
        <f t="shared" si="64"/>
        <v>0</v>
      </c>
      <c r="Y429">
        <f t="shared" si="65"/>
        <v>0.47140452079103168</v>
      </c>
      <c r="Z429">
        <f t="shared" si="66"/>
        <v>1.247219128924647</v>
      </c>
      <c r="AA429">
        <f t="shared" si="67"/>
        <v>0.47140452079103168</v>
      </c>
      <c r="AB429">
        <f t="shared" si="68"/>
        <v>0</v>
      </c>
      <c r="AC429">
        <f t="shared" si="69"/>
        <v>4</v>
      </c>
    </row>
    <row r="430" spans="4:29">
      <c r="D430" t="s">
        <v>1382</v>
      </c>
      <c r="E430" t="s">
        <v>1383</v>
      </c>
      <c r="F430" t="s">
        <v>1384</v>
      </c>
      <c r="G430" t="s">
        <v>294</v>
      </c>
      <c r="H430">
        <v>0</v>
      </c>
      <c r="I430">
        <v>1</v>
      </c>
      <c r="J430">
        <v>0</v>
      </c>
      <c r="K430">
        <v>1</v>
      </c>
      <c r="L430">
        <v>2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1</v>
      </c>
      <c r="T430">
        <f t="shared" si="60"/>
        <v>0.5</v>
      </c>
      <c r="U430">
        <f t="shared" si="61"/>
        <v>1</v>
      </c>
      <c r="V430">
        <f t="shared" si="62"/>
        <v>0</v>
      </c>
      <c r="W430">
        <f t="shared" si="63"/>
        <v>0.33333333333333331</v>
      </c>
      <c r="X430">
        <f t="shared" si="64"/>
        <v>0.5</v>
      </c>
      <c r="Y430">
        <f t="shared" si="65"/>
        <v>0.81649658092772603</v>
      </c>
      <c r="Z430">
        <f t="shared" si="66"/>
        <v>0</v>
      </c>
      <c r="AA430">
        <f t="shared" si="67"/>
        <v>0.47140452079103168</v>
      </c>
      <c r="AB430">
        <f t="shared" si="68"/>
        <v>0.5</v>
      </c>
      <c r="AC430">
        <f t="shared" si="69"/>
        <v>0</v>
      </c>
    </row>
    <row r="431" spans="4:29">
      <c r="D431" t="s">
        <v>1385</v>
      </c>
      <c r="E431" t="s">
        <v>1386</v>
      </c>
      <c r="F431" t="s">
        <v>1387</v>
      </c>
      <c r="G431" t="s">
        <v>1388</v>
      </c>
      <c r="H431">
        <v>1</v>
      </c>
      <c r="I431">
        <v>0</v>
      </c>
      <c r="J431">
        <v>0</v>
      </c>
      <c r="K431">
        <v>0</v>
      </c>
      <c r="L431">
        <v>0</v>
      </c>
      <c r="M431">
        <v>1</v>
      </c>
      <c r="N431">
        <v>0</v>
      </c>
      <c r="O431">
        <v>1</v>
      </c>
      <c r="P431">
        <v>0</v>
      </c>
      <c r="Q431">
        <v>1</v>
      </c>
      <c r="R431">
        <v>0</v>
      </c>
      <c r="S431">
        <v>0</v>
      </c>
      <c r="T431">
        <f t="shared" si="60"/>
        <v>0</v>
      </c>
      <c r="U431">
        <f t="shared" si="61"/>
        <v>0.33333333333333331</v>
      </c>
      <c r="V431">
        <f t="shared" si="62"/>
        <v>0.33333333333333331</v>
      </c>
      <c r="W431">
        <f t="shared" si="63"/>
        <v>0.33333333333333331</v>
      </c>
      <c r="X431">
        <f t="shared" si="64"/>
        <v>0</v>
      </c>
      <c r="Y431">
        <f t="shared" si="65"/>
        <v>0.47140452079103168</v>
      </c>
      <c r="Z431">
        <f t="shared" si="66"/>
        <v>0.47140452079103168</v>
      </c>
      <c r="AA431">
        <f t="shared" si="67"/>
        <v>0.47140452079103168</v>
      </c>
      <c r="AB431">
        <f t="shared" si="68"/>
        <v>0</v>
      </c>
      <c r="AC431">
        <f t="shared" si="69"/>
        <v>1</v>
      </c>
    </row>
    <row r="432" spans="4:29">
      <c r="D432" t="s">
        <v>1389</v>
      </c>
      <c r="E432" t="s">
        <v>1390</v>
      </c>
      <c r="F432" t="s">
        <v>1391</v>
      </c>
      <c r="G432" t="s">
        <v>233</v>
      </c>
      <c r="H432">
        <v>0</v>
      </c>
      <c r="I432">
        <v>0</v>
      </c>
      <c r="J432">
        <v>2</v>
      </c>
      <c r="K432">
        <v>0</v>
      </c>
      <c r="L432">
        <v>1</v>
      </c>
      <c r="M432">
        <v>0</v>
      </c>
      <c r="N432">
        <v>0</v>
      </c>
      <c r="O432">
        <v>0</v>
      </c>
      <c r="P432">
        <v>0</v>
      </c>
      <c r="Q432">
        <v>1</v>
      </c>
      <c r="R432">
        <v>2</v>
      </c>
      <c r="S432">
        <v>0</v>
      </c>
      <c r="T432">
        <f t="shared" si="60"/>
        <v>1</v>
      </c>
      <c r="U432">
        <f t="shared" si="61"/>
        <v>0.33333333333333331</v>
      </c>
      <c r="V432">
        <f t="shared" si="62"/>
        <v>0</v>
      </c>
      <c r="W432">
        <f t="shared" si="63"/>
        <v>1</v>
      </c>
      <c r="X432">
        <f t="shared" si="64"/>
        <v>1</v>
      </c>
      <c r="Y432">
        <f t="shared" si="65"/>
        <v>0.47140452079103168</v>
      </c>
      <c r="Z432">
        <f t="shared" si="66"/>
        <v>0</v>
      </c>
      <c r="AA432">
        <f t="shared" si="67"/>
        <v>0.81649658092772603</v>
      </c>
      <c r="AB432">
        <f t="shared" si="68"/>
        <v>3</v>
      </c>
      <c r="AC432">
        <f t="shared" si="69"/>
        <v>0</v>
      </c>
    </row>
    <row r="433" spans="4:29">
      <c r="D433" t="s">
        <v>1392</v>
      </c>
      <c r="E433" t="s">
        <v>1393</v>
      </c>
      <c r="F433" t="s">
        <v>1394</v>
      </c>
      <c r="G433" t="s">
        <v>439</v>
      </c>
      <c r="H433">
        <v>0</v>
      </c>
      <c r="I433">
        <v>1</v>
      </c>
      <c r="J433">
        <v>0</v>
      </c>
      <c r="K433">
        <v>0</v>
      </c>
      <c r="L433">
        <v>1</v>
      </c>
      <c r="M433">
        <v>2</v>
      </c>
      <c r="N433">
        <v>0</v>
      </c>
      <c r="O433">
        <v>0</v>
      </c>
      <c r="P433">
        <v>0</v>
      </c>
      <c r="Q433">
        <v>0</v>
      </c>
      <c r="R433">
        <v>2</v>
      </c>
      <c r="S433">
        <v>0</v>
      </c>
      <c r="T433">
        <f t="shared" si="60"/>
        <v>0.5</v>
      </c>
      <c r="U433">
        <f t="shared" si="61"/>
        <v>1</v>
      </c>
      <c r="V433">
        <f t="shared" si="62"/>
        <v>0</v>
      </c>
      <c r="W433">
        <f t="shared" si="63"/>
        <v>0.66666666666666663</v>
      </c>
      <c r="X433">
        <f t="shared" si="64"/>
        <v>0.5</v>
      </c>
      <c r="Y433">
        <f t="shared" si="65"/>
        <v>0.81649658092772603</v>
      </c>
      <c r="Z433">
        <f t="shared" si="66"/>
        <v>0</v>
      </c>
      <c r="AA433">
        <f t="shared" si="67"/>
        <v>0.94280904158206336</v>
      </c>
      <c r="AB433">
        <f t="shared" si="68"/>
        <v>0.5</v>
      </c>
      <c r="AC433">
        <f t="shared" si="69"/>
        <v>0</v>
      </c>
    </row>
    <row r="434" spans="4:29">
      <c r="D434" t="s">
        <v>1395</v>
      </c>
      <c r="E434" t="s">
        <v>1396</v>
      </c>
      <c r="F434" t="s">
        <v>1397</v>
      </c>
      <c r="G434" t="s">
        <v>171</v>
      </c>
      <c r="H434">
        <v>0</v>
      </c>
      <c r="I434">
        <v>0</v>
      </c>
      <c r="J434">
        <v>0</v>
      </c>
      <c r="K434">
        <v>1</v>
      </c>
      <c r="L434">
        <v>1</v>
      </c>
      <c r="M434">
        <v>0</v>
      </c>
      <c r="N434">
        <v>0</v>
      </c>
      <c r="O434">
        <v>2</v>
      </c>
      <c r="P434">
        <v>0</v>
      </c>
      <c r="Q434">
        <v>0</v>
      </c>
      <c r="R434">
        <v>1</v>
      </c>
      <c r="S434">
        <v>0</v>
      </c>
      <c r="T434">
        <f t="shared" si="60"/>
        <v>0</v>
      </c>
      <c r="U434">
        <f t="shared" si="61"/>
        <v>0.66666666666666663</v>
      </c>
      <c r="V434">
        <f t="shared" si="62"/>
        <v>0.66666666666666663</v>
      </c>
      <c r="W434">
        <f t="shared" si="63"/>
        <v>0.33333333333333331</v>
      </c>
      <c r="X434">
        <f t="shared" si="64"/>
        <v>0</v>
      </c>
      <c r="Y434">
        <f t="shared" si="65"/>
        <v>0.47140452079103168</v>
      </c>
      <c r="Z434">
        <f t="shared" si="66"/>
        <v>0.94280904158206336</v>
      </c>
      <c r="AA434">
        <f t="shared" si="67"/>
        <v>0.47140452079103168</v>
      </c>
      <c r="AB434">
        <f t="shared" si="68"/>
        <v>0</v>
      </c>
      <c r="AC434">
        <f t="shared" si="69"/>
        <v>2</v>
      </c>
    </row>
    <row r="435" spans="4:29">
      <c r="D435" t="s">
        <v>1398</v>
      </c>
      <c r="E435" t="s">
        <v>1399</v>
      </c>
      <c r="F435" t="s">
        <v>1400</v>
      </c>
      <c r="G435" t="s">
        <v>201</v>
      </c>
      <c r="H435">
        <v>0</v>
      </c>
      <c r="I435">
        <v>0</v>
      </c>
      <c r="J435">
        <v>2</v>
      </c>
      <c r="K435">
        <v>0</v>
      </c>
      <c r="L435">
        <v>2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1</v>
      </c>
      <c r="S435">
        <v>1</v>
      </c>
      <c r="T435">
        <f t="shared" si="60"/>
        <v>1</v>
      </c>
      <c r="U435">
        <f t="shared" si="61"/>
        <v>0.66666666666666663</v>
      </c>
      <c r="V435">
        <f t="shared" si="62"/>
        <v>0</v>
      </c>
      <c r="W435">
        <f t="shared" si="63"/>
        <v>0.66666666666666663</v>
      </c>
      <c r="X435">
        <f t="shared" si="64"/>
        <v>1</v>
      </c>
      <c r="Y435">
        <f t="shared" si="65"/>
        <v>0.94280904158206336</v>
      </c>
      <c r="Z435">
        <f t="shared" si="66"/>
        <v>0</v>
      </c>
      <c r="AA435">
        <f t="shared" si="67"/>
        <v>0.47140452079103168</v>
      </c>
      <c r="AB435">
        <f t="shared" si="68"/>
        <v>1.5</v>
      </c>
      <c r="AC435">
        <f t="shared" si="69"/>
        <v>0</v>
      </c>
    </row>
    <row r="436" spans="4:29">
      <c r="D436" t="s">
        <v>1401</v>
      </c>
      <c r="E436" t="s">
        <v>1402</v>
      </c>
      <c r="F436" t="s">
        <v>1403</v>
      </c>
      <c r="G436" t="s">
        <v>927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1</v>
      </c>
      <c r="N436">
        <v>0</v>
      </c>
      <c r="O436">
        <v>1</v>
      </c>
      <c r="P436">
        <v>2</v>
      </c>
      <c r="Q436">
        <v>0</v>
      </c>
      <c r="R436">
        <v>1</v>
      </c>
      <c r="S436">
        <v>0</v>
      </c>
      <c r="T436">
        <f t="shared" si="60"/>
        <v>0</v>
      </c>
      <c r="U436">
        <f t="shared" si="61"/>
        <v>0.33333333333333331</v>
      </c>
      <c r="V436">
        <f t="shared" si="62"/>
        <v>1</v>
      </c>
      <c r="W436">
        <f t="shared" si="63"/>
        <v>0.33333333333333331</v>
      </c>
      <c r="X436">
        <f t="shared" si="64"/>
        <v>0</v>
      </c>
      <c r="Y436">
        <f t="shared" si="65"/>
        <v>0.47140452079103168</v>
      </c>
      <c r="Z436">
        <f t="shared" si="66"/>
        <v>0.81649658092772603</v>
      </c>
      <c r="AA436">
        <f t="shared" si="67"/>
        <v>0.47140452079103168</v>
      </c>
      <c r="AB436">
        <f t="shared" si="68"/>
        <v>0</v>
      </c>
      <c r="AC436">
        <f t="shared" si="69"/>
        <v>3</v>
      </c>
    </row>
    <row r="437" spans="4:29">
      <c r="D437" t="s">
        <v>1404</v>
      </c>
      <c r="E437" t="s">
        <v>1405</v>
      </c>
      <c r="F437" t="s">
        <v>1406</v>
      </c>
      <c r="G437" t="s">
        <v>432</v>
      </c>
      <c r="H437">
        <v>0</v>
      </c>
      <c r="I437">
        <v>0</v>
      </c>
      <c r="J437">
        <v>2</v>
      </c>
      <c r="K437">
        <v>1</v>
      </c>
      <c r="L437">
        <v>1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f t="shared" si="60"/>
        <v>1</v>
      </c>
      <c r="U437">
        <f t="shared" si="61"/>
        <v>0.66666666666666663</v>
      </c>
      <c r="V437">
        <f t="shared" si="62"/>
        <v>0</v>
      </c>
      <c r="W437">
        <f t="shared" si="63"/>
        <v>0</v>
      </c>
      <c r="X437">
        <f t="shared" si="64"/>
        <v>1</v>
      </c>
      <c r="Y437">
        <f t="shared" si="65"/>
        <v>0.47140452079103168</v>
      </c>
      <c r="Z437">
        <f t="shared" si="66"/>
        <v>0</v>
      </c>
      <c r="AA437">
        <f t="shared" si="67"/>
        <v>0</v>
      </c>
      <c r="AB437">
        <f t="shared" si="68"/>
        <v>1.5</v>
      </c>
      <c r="AC437" t="e">
        <f t="shared" si="69"/>
        <v>#DIV/0!</v>
      </c>
    </row>
    <row r="438" spans="4:29">
      <c r="D438" t="s">
        <v>1407</v>
      </c>
      <c r="E438" t="s">
        <v>1408</v>
      </c>
      <c r="F438" t="s">
        <v>1409</v>
      </c>
      <c r="G438" t="s">
        <v>40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1</v>
      </c>
      <c r="N438">
        <v>0</v>
      </c>
      <c r="O438">
        <v>1</v>
      </c>
      <c r="P438">
        <v>1</v>
      </c>
      <c r="Q438">
        <v>0</v>
      </c>
      <c r="R438">
        <v>0</v>
      </c>
      <c r="S438">
        <v>0</v>
      </c>
      <c r="T438">
        <f t="shared" si="60"/>
        <v>0</v>
      </c>
      <c r="U438">
        <f t="shared" si="61"/>
        <v>0.33333333333333331</v>
      </c>
      <c r="V438">
        <f t="shared" si="62"/>
        <v>0.66666666666666663</v>
      </c>
      <c r="W438">
        <f t="shared" si="63"/>
        <v>0</v>
      </c>
      <c r="X438">
        <f t="shared" si="64"/>
        <v>0</v>
      </c>
      <c r="Y438">
        <f t="shared" si="65"/>
        <v>0.47140452079103168</v>
      </c>
      <c r="Z438">
        <f t="shared" si="66"/>
        <v>0.47140452079103168</v>
      </c>
      <c r="AA438">
        <f t="shared" si="67"/>
        <v>0</v>
      </c>
      <c r="AB438">
        <f t="shared" si="68"/>
        <v>0</v>
      </c>
      <c r="AC438" t="e">
        <f t="shared" si="69"/>
        <v>#DIV/0!</v>
      </c>
    </row>
    <row r="439" spans="4:29">
      <c r="D439" t="s">
        <v>1410</v>
      </c>
      <c r="E439" t="s">
        <v>1411</v>
      </c>
      <c r="F439" t="s">
        <v>1412</v>
      </c>
      <c r="G439" t="s">
        <v>139</v>
      </c>
      <c r="H439">
        <v>0</v>
      </c>
      <c r="I439">
        <v>2</v>
      </c>
      <c r="J439">
        <v>1</v>
      </c>
      <c r="K439">
        <v>0</v>
      </c>
      <c r="L439">
        <v>1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f t="shared" si="60"/>
        <v>1.5</v>
      </c>
      <c r="U439">
        <f t="shared" si="61"/>
        <v>0.33333333333333331</v>
      </c>
      <c r="V439">
        <f t="shared" si="62"/>
        <v>0</v>
      </c>
      <c r="W439">
        <f t="shared" si="63"/>
        <v>0</v>
      </c>
      <c r="X439">
        <f t="shared" si="64"/>
        <v>0.5</v>
      </c>
      <c r="Y439">
        <f t="shared" si="65"/>
        <v>0.47140452079103168</v>
      </c>
      <c r="Z439">
        <f t="shared" si="66"/>
        <v>0</v>
      </c>
      <c r="AA439">
        <f t="shared" si="67"/>
        <v>0</v>
      </c>
      <c r="AB439">
        <f t="shared" si="68"/>
        <v>4.5</v>
      </c>
      <c r="AC439" t="e">
        <f t="shared" si="69"/>
        <v>#DIV/0!</v>
      </c>
    </row>
    <row r="440" spans="4:29">
      <c r="D440" t="s">
        <v>1413</v>
      </c>
      <c r="E440" t="s">
        <v>1414</v>
      </c>
      <c r="F440" t="s">
        <v>1415</v>
      </c>
      <c r="G440" t="s">
        <v>157</v>
      </c>
      <c r="H440">
        <v>0</v>
      </c>
      <c r="I440">
        <v>2</v>
      </c>
      <c r="J440">
        <v>0</v>
      </c>
      <c r="K440">
        <v>1</v>
      </c>
      <c r="L440">
        <v>1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f t="shared" si="60"/>
        <v>1</v>
      </c>
      <c r="U440">
        <f t="shared" si="61"/>
        <v>0.66666666666666663</v>
      </c>
      <c r="V440">
        <f t="shared" si="62"/>
        <v>0</v>
      </c>
      <c r="W440">
        <f t="shared" si="63"/>
        <v>0</v>
      </c>
      <c r="X440">
        <f t="shared" si="64"/>
        <v>1</v>
      </c>
      <c r="Y440">
        <f t="shared" si="65"/>
        <v>0.47140452079103168</v>
      </c>
      <c r="Z440">
        <f t="shared" si="66"/>
        <v>0</v>
      </c>
      <c r="AA440">
        <f t="shared" si="67"/>
        <v>0</v>
      </c>
      <c r="AB440">
        <f t="shared" si="68"/>
        <v>1.5</v>
      </c>
      <c r="AC440" t="e">
        <f t="shared" si="69"/>
        <v>#DIV/0!</v>
      </c>
    </row>
    <row r="441" spans="4:29">
      <c r="D441" t="s">
        <v>1416</v>
      </c>
      <c r="E441" t="s">
        <v>1417</v>
      </c>
      <c r="F441" t="s">
        <v>1418</v>
      </c>
      <c r="G441" t="s">
        <v>516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2</v>
      </c>
      <c r="N441">
        <v>0</v>
      </c>
      <c r="O441">
        <v>1</v>
      </c>
      <c r="P441">
        <v>0</v>
      </c>
      <c r="Q441">
        <v>0</v>
      </c>
      <c r="R441">
        <v>1</v>
      </c>
      <c r="S441">
        <v>0</v>
      </c>
      <c r="T441">
        <f t="shared" si="60"/>
        <v>0</v>
      </c>
      <c r="U441">
        <f t="shared" si="61"/>
        <v>0.66666666666666663</v>
      </c>
      <c r="V441">
        <f t="shared" si="62"/>
        <v>0.33333333333333331</v>
      </c>
      <c r="W441">
        <f t="shared" si="63"/>
        <v>0.33333333333333331</v>
      </c>
      <c r="X441">
        <f t="shared" si="64"/>
        <v>0</v>
      </c>
      <c r="Y441">
        <f t="shared" si="65"/>
        <v>0.94280904158206336</v>
      </c>
      <c r="Z441">
        <f t="shared" si="66"/>
        <v>0.47140452079103168</v>
      </c>
      <c r="AA441">
        <f t="shared" si="67"/>
        <v>0.47140452079103168</v>
      </c>
      <c r="AB441">
        <f t="shared" si="68"/>
        <v>0</v>
      </c>
      <c r="AC441">
        <f t="shared" si="69"/>
        <v>1</v>
      </c>
    </row>
    <row r="442" spans="4:29">
      <c r="D442" t="s">
        <v>1419</v>
      </c>
      <c r="E442" t="s">
        <v>1420</v>
      </c>
      <c r="F442" t="s">
        <v>1421</v>
      </c>
      <c r="G442" t="s">
        <v>385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1</v>
      </c>
      <c r="N442">
        <v>0</v>
      </c>
      <c r="O442">
        <v>0</v>
      </c>
      <c r="P442">
        <v>2</v>
      </c>
      <c r="Q442">
        <v>1</v>
      </c>
      <c r="R442">
        <v>0</v>
      </c>
      <c r="S442">
        <v>0</v>
      </c>
      <c r="T442">
        <f t="shared" si="60"/>
        <v>0</v>
      </c>
      <c r="U442">
        <f t="shared" si="61"/>
        <v>0.33333333333333331</v>
      </c>
      <c r="V442">
        <f t="shared" si="62"/>
        <v>0.66666666666666663</v>
      </c>
      <c r="W442">
        <f t="shared" si="63"/>
        <v>0.33333333333333331</v>
      </c>
      <c r="X442">
        <f t="shared" si="64"/>
        <v>0</v>
      </c>
      <c r="Y442">
        <f t="shared" si="65"/>
        <v>0.47140452079103168</v>
      </c>
      <c r="Z442">
        <f t="shared" si="66"/>
        <v>0.94280904158206336</v>
      </c>
      <c r="AA442">
        <f t="shared" si="67"/>
        <v>0.47140452079103168</v>
      </c>
      <c r="AB442">
        <f t="shared" si="68"/>
        <v>0</v>
      </c>
      <c r="AC442">
        <f t="shared" si="69"/>
        <v>2</v>
      </c>
    </row>
    <row r="443" spans="4:29">
      <c r="D443" t="s">
        <v>1422</v>
      </c>
      <c r="E443" t="s">
        <v>1423</v>
      </c>
      <c r="F443" t="s">
        <v>1424</v>
      </c>
      <c r="G443" t="s">
        <v>714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1</v>
      </c>
      <c r="P443">
        <v>0</v>
      </c>
      <c r="Q443">
        <v>0</v>
      </c>
      <c r="R443">
        <v>1</v>
      </c>
      <c r="S443">
        <v>0</v>
      </c>
      <c r="T443">
        <f t="shared" si="60"/>
        <v>0</v>
      </c>
      <c r="U443">
        <f t="shared" si="61"/>
        <v>0</v>
      </c>
      <c r="V443">
        <f t="shared" si="62"/>
        <v>0.33333333333333331</v>
      </c>
      <c r="W443">
        <f t="shared" si="63"/>
        <v>0.33333333333333331</v>
      </c>
      <c r="X443">
        <f t="shared" si="64"/>
        <v>0</v>
      </c>
      <c r="Y443">
        <f t="shared" si="65"/>
        <v>0</v>
      </c>
      <c r="Z443">
        <f t="shared" si="66"/>
        <v>0.47140452079103168</v>
      </c>
      <c r="AA443">
        <f t="shared" si="67"/>
        <v>0.47140452079103168</v>
      </c>
      <c r="AB443" t="e">
        <f t="shared" si="68"/>
        <v>#DIV/0!</v>
      </c>
      <c r="AC443">
        <f t="shared" si="69"/>
        <v>1</v>
      </c>
    </row>
    <row r="444" spans="4:29">
      <c r="D444" t="s">
        <v>1425</v>
      </c>
      <c r="E444" t="s">
        <v>1426</v>
      </c>
      <c r="F444" t="s">
        <v>1427</v>
      </c>
      <c r="G444" t="s">
        <v>714</v>
      </c>
      <c r="H444">
        <v>0</v>
      </c>
      <c r="I444">
        <v>0</v>
      </c>
      <c r="J444">
        <v>1</v>
      </c>
      <c r="K444">
        <v>0</v>
      </c>
      <c r="L444">
        <v>1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1</v>
      </c>
      <c r="T444">
        <f t="shared" si="60"/>
        <v>0.5</v>
      </c>
      <c r="U444">
        <f t="shared" si="61"/>
        <v>0.33333333333333331</v>
      </c>
      <c r="V444">
        <f t="shared" si="62"/>
        <v>0</v>
      </c>
      <c r="W444">
        <f t="shared" si="63"/>
        <v>0.33333333333333331</v>
      </c>
      <c r="X444">
        <f t="shared" si="64"/>
        <v>0.5</v>
      </c>
      <c r="Y444">
        <f t="shared" si="65"/>
        <v>0.47140452079103168</v>
      </c>
      <c r="Z444">
        <f t="shared" si="66"/>
        <v>0</v>
      </c>
      <c r="AA444">
        <f t="shared" si="67"/>
        <v>0.47140452079103168</v>
      </c>
      <c r="AB444">
        <f t="shared" si="68"/>
        <v>1.5</v>
      </c>
      <c r="AC444">
        <f t="shared" si="69"/>
        <v>0</v>
      </c>
    </row>
    <row r="445" spans="4:29">
      <c r="D445" t="s">
        <v>1428</v>
      </c>
      <c r="E445" t="s">
        <v>1429</v>
      </c>
      <c r="F445" t="s">
        <v>1430</v>
      </c>
      <c r="G445" t="s">
        <v>457</v>
      </c>
      <c r="H445">
        <v>0</v>
      </c>
      <c r="I445">
        <v>0</v>
      </c>
      <c r="J445">
        <v>1</v>
      </c>
      <c r="K445">
        <v>0</v>
      </c>
      <c r="L445">
        <v>2</v>
      </c>
      <c r="M445">
        <v>0</v>
      </c>
      <c r="N445">
        <v>0</v>
      </c>
      <c r="O445">
        <v>2</v>
      </c>
      <c r="P445">
        <v>0</v>
      </c>
      <c r="Q445">
        <v>0</v>
      </c>
      <c r="R445">
        <v>0</v>
      </c>
      <c r="S445">
        <v>0</v>
      </c>
      <c r="T445">
        <f t="shared" si="60"/>
        <v>0.5</v>
      </c>
      <c r="U445">
        <f t="shared" si="61"/>
        <v>0.66666666666666663</v>
      </c>
      <c r="V445">
        <f t="shared" si="62"/>
        <v>0.66666666666666663</v>
      </c>
      <c r="W445">
        <f t="shared" si="63"/>
        <v>0</v>
      </c>
      <c r="X445">
        <f t="shared" si="64"/>
        <v>0.5</v>
      </c>
      <c r="Y445">
        <f t="shared" si="65"/>
        <v>0.94280904158206336</v>
      </c>
      <c r="Z445">
        <f t="shared" si="66"/>
        <v>0.94280904158206336</v>
      </c>
      <c r="AA445">
        <f t="shared" si="67"/>
        <v>0</v>
      </c>
      <c r="AB445">
        <f t="shared" si="68"/>
        <v>0.75</v>
      </c>
      <c r="AC445" t="e">
        <f t="shared" si="69"/>
        <v>#DIV/0!</v>
      </c>
    </row>
    <row r="446" spans="4:29">
      <c r="D446" t="s">
        <v>1431</v>
      </c>
      <c r="E446" t="s">
        <v>1432</v>
      </c>
      <c r="F446" t="s">
        <v>1433</v>
      </c>
      <c r="G446" t="s">
        <v>157</v>
      </c>
      <c r="H446">
        <v>0</v>
      </c>
      <c r="I446">
        <v>0</v>
      </c>
      <c r="J446">
        <v>2</v>
      </c>
      <c r="K446">
        <v>0</v>
      </c>
      <c r="L446">
        <v>0</v>
      </c>
      <c r="M446">
        <v>0</v>
      </c>
      <c r="N446">
        <v>0</v>
      </c>
      <c r="O446">
        <v>2</v>
      </c>
      <c r="P446">
        <v>0</v>
      </c>
      <c r="Q446">
        <v>0</v>
      </c>
      <c r="R446">
        <v>1</v>
      </c>
      <c r="S446">
        <v>0</v>
      </c>
      <c r="T446">
        <f t="shared" si="60"/>
        <v>1</v>
      </c>
      <c r="U446">
        <f t="shared" si="61"/>
        <v>0</v>
      </c>
      <c r="V446">
        <f t="shared" si="62"/>
        <v>0.66666666666666663</v>
      </c>
      <c r="W446">
        <f t="shared" si="63"/>
        <v>0.33333333333333331</v>
      </c>
      <c r="X446">
        <f t="shared" si="64"/>
        <v>1</v>
      </c>
      <c r="Y446">
        <f t="shared" si="65"/>
        <v>0</v>
      </c>
      <c r="Z446">
        <f t="shared" si="66"/>
        <v>0.94280904158206336</v>
      </c>
      <c r="AA446">
        <f t="shared" si="67"/>
        <v>0.47140452079103168</v>
      </c>
      <c r="AB446" t="e">
        <f t="shared" si="68"/>
        <v>#DIV/0!</v>
      </c>
      <c r="AC446">
        <f t="shared" si="69"/>
        <v>2</v>
      </c>
    </row>
    <row r="447" spans="4:29">
      <c r="D447" t="s">
        <v>1434</v>
      </c>
      <c r="E447" t="s">
        <v>1435</v>
      </c>
      <c r="F447" t="s">
        <v>1436</v>
      </c>
      <c r="G447" t="s">
        <v>103</v>
      </c>
      <c r="H447">
        <v>0</v>
      </c>
      <c r="I447">
        <v>0</v>
      </c>
      <c r="J447">
        <v>1</v>
      </c>
      <c r="K447">
        <v>0</v>
      </c>
      <c r="L447">
        <v>1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1</v>
      </c>
      <c r="T447">
        <f t="shared" si="60"/>
        <v>0.5</v>
      </c>
      <c r="U447">
        <f t="shared" si="61"/>
        <v>0.33333333333333331</v>
      </c>
      <c r="V447">
        <f t="shared" si="62"/>
        <v>0</v>
      </c>
      <c r="W447">
        <f t="shared" si="63"/>
        <v>0.33333333333333331</v>
      </c>
      <c r="X447">
        <f t="shared" si="64"/>
        <v>0.5</v>
      </c>
      <c r="Y447">
        <f t="shared" si="65"/>
        <v>0.47140452079103168</v>
      </c>
      <c r="Z447">
        <f t="shared" si="66"/>
        <v>0</v>
      </c>
      <c r="AA447">
        <f t="shared" si="67"/>
        <v>0.47140452079103168</v>
      </c>
      <c r="AB447">
        <f t="shared" si="68"/>
        <v>1.5</v>
      </c>
      <c r="AC447">
        <f t="shared" si="69"/>
        <v>0</v>
      </c>
    </row>
    <row r="448" spans="4:29">
      <c r="D448" t="s">
        <v>1437</v>
      </c>
      <c r="E448" t="s">
        <v>1438</v>
      </c>
      <c r="F448" t="s">
        <v>1439</v>
      </c>
      <c r="G448" t="s">
        <v>294</v>
      </c>
      <c r="H448">
        <v>0</v>
      </c>
      <c r="I448">
        <v>0</v>
      </c>
      <c r="J448">
        <v>1</v>
      </c>
      <c r="K448">
        <v>0</v>
      </c>
      <c r="L448">
        <v>2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2</v>
      </c>
      <c r="S448">
        <v>0</v>
      </c>
      <c r="T448">
        <f t="shared" si="60"/>
        <v>0.5</v>
      </c>
      <c r="U448">
        <f t="shared" si="61"/>
        <v>0.66666666666666663</v>
      </c>
      <c r="V448">
        <f t="shared" si="62"/>
        <v>0</v>
      </c>
      <c r="W448">
        <f t="shared" si="63"/>
        <v>0.66666666666666663</v>
      </c>
      <c r="X448">
        <f t="shared" si="64"/>
        <v>0.5</v>
      </c>
      <c r="Y448">
        <f t="shared" si="65"/>
        <v>0.94280904158206336</v>
      </c>
      <c r="Z448">
        <f t="shared" si="66"/>
        <v>0</v>
      </c>
      <c r="AA448">
        <f t="shared" si="67"/>
        <v>0.94280904158206336</v>
      </c>
      <c r="AB448">
        <f t="shared" si="68"/>
        <v>0.75</v>
      </c>
      <c r="AC448">
        <f t="shared" si="69"/>
        <v>0</v>
      </c>
    </row>
    <row r="449" spans="4:29">
      <c r="D449" t="s">
        <v>1440</v>
      </c>
      <c r="E449" t="s">
        <v>1441</v>
      </c>
      <c r="F449" t="s">
        <v>1442</v>
      </c>
      <c r="G449" t="s">
        <v>197</v>
      </c>
      <c r="H449">
        <v>0</v>
      </c>
      <c r="I449">
        <v>0</v>
      </c>
      <c r="J449">
        <v>1</v>
      </c>
      <c r="K449">
        <v>0</v>
      </c>
      <c r="L449">
        <v>2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1</v>
      </c>
      <c r="S449">
        <v>0</v>
      </c>
      <c r="T449">
        <f t="shared" si="60"/>
        <v>0.5</v>
      </c>
      <c r="U449">
        <f t="shared" si="61"/>
        <v>0.66666666666666663</v>
      </c>
      <c r="V449">
        <f t="shared" si="62"/>
        <v>0</v>
      </c>
      <c r="W449">
        <f t="shared" si="63"/>
        <v>0.33333333333333331</v>
      </c>
      <c r="X449">
        <f t="shared" si="64"/>
        <v>0.5</v>
      </c>
      <c r="Y449">
        <f t="shared" si="65"/>
        <v>0.94280904158206336</v>
      </c>
      <c r="Z449">
        <f t="shared" si="66"/>
        <v>0</v>
      </c>
      <c r="AA449">
        <f t="shared" si="67"/>
        <v>0.47140452079103168</v>
      </c>
      <c r="AB449">
        <f t="shared" si="68"/>
        <v>0.75</v>
      </c>
      <c r="AC449">
        <f t="shared" si="69"/>
        <v>0</v>
      </c>
    </row>
    <row r="450" spans="4:29">
      <c r="D450" t="s">
        <v>1443</v>
      </c>
      <c r="E450" t="s">
        <v>1444</v>
      </c>
      <c r="F450" t="s">
        <v>1445</v>
      </c>
      <c r="G450" t="s">
        <v>279</v>
      </c>
      <c r="H450">
        <v>0</v>
      </c>
      <c r="I450">
        <v>0</v>
      </c>
      <c r="J450">
        <v>0</v>
      </c>
      <c r="K450">
        <v>0</v>
      </c>
      <c r="L450">
        <v>2</v>
      </c>
      <c r="M450">
        <v>1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f t="shared" si="60"/>
        <v>0</v>
      </c>
      <c r="U450">
        <f t="shared" si="61"/>
        <v>1</v>
      </c>
      <c r="V450">
        <f t="shared" si="62"/>
        <v>0</v>
      </c>
      <c r="W450">
        <f t="shared" si="63"/>
        <v>0</v>
      </c>
      <c r="X450">
        <f t="shared" si="64"/>
        <v>0</v>
      </c>
      <c r="Y450">
        <f t="shared" si="65"/>
        <v>0.81649658092772603</v>
      </c>
      <c r="Z450">
        <f t="shared" si="66"/>
        <v>0</v>
      </c>
      <c r="AA450">
        <f t="shared" si="67"/>
        <v>0</v>
      </c>
      <c r="AB450">
        <f t="shared" si="68"/>
        <v>0</v>
      </c>
      <c r="AC450" t="e">
        <f t="shared" si="69"/>
        <v>#DIV/0!</v>
      </c>
    </row>
    <row r="451" spans="4:29">
      <c r="D451" t="s">
        <v>1446</v>
      </c>
      <c r="E451" t="s">
        <v>1447</v>
      </c>
      <c r="F451" t="s">
        <v>1448</v>
      </c>
      <c r="G451" t="s">
        <v>290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2</v>
      </c>
      <c r="P451">
        <v>0</v>
      </c>
      <c r="Q451">
        <v>0</v>
      </c>
      <c r="R451">
        <v>0</v>
      </c>
      <c r="S451">
        <v>0</v>
      </c>
      <c r="T451">
        <f t="shared" si="60"/>
        <v>0</v>
      </c>
      <c r="U451">
        <f t="shared" si="61"/>
        <v>0</v>
      </c>
      <c r="V451">
        <f t="shared" si="62"/>
        <v>0.66666666666666663</v>
      </c>
      <c r="W451">
        <f t="shared" si="63"/>
        <v>0</v>
      </c>
      <c r="X451">
        <f t="shared" si="64"/>
        <v>0</v>
      </c>
      <c r="Y451">
        <f t="shared" si="65"/>
        <v>0</v>
      </c>
      <c r="Z451">
        <f t="shared" si="66"/>
        <v>0.94280904158206336</v>
      </c>
      <c r="AA451">
        <f t="shared" si="67"/>
        <v>0</v>
      </c>
      <c r="AB451" t="e">
        <f t="shared" si="68"/>
        <v>#DIV/0!</v>
      </c>
      <c r="AC451" t="e">
        <f t="shared" si="69"/>
        <v>#DIV/0!</v>
      </c>
    </row>
    <row r="452" spans="4:29">
      <c r="D452" t="s">
        <v>1449</v>
      </c>
      <c r="E452" t="s">
        <v>1450</v>
      </c>
      <c r="F452" t="s">
        <v>1451</v>
      </c>
      <c r="G452" t="s">
        <v>157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</v>
      </c>
      <c r="O452">
        <v>0</v>
      </c>
      <c r="P452">
        <v>2</v>
      </c>
      <c r="Q452">
        <v>0</v>
      </c>
      <c r="R452">
        <v>0</v>
      </c>
      <c r="S452">
        <v>0</v>
      </c>
      <c r="T452">
        <f t="shared" si="60"/>
        <v>0</v>
      </c>
      <c r="U452">
        <f t="shared" si="61"/>
        <v>0</v>
      </c>
      <c r="V452">
        <f t="shared" si="62"/>
        <v>1.6666666666666667</v>
      </c>
      <c r="W452">
        <f t="shared" si="63"/>
        <v>0</v>
      </c>
      <c r="X452">
        <f t="shared" si="64"/>
        <v>0</v>
      </c>
      <c r="Y452">
        <f t="shared" si="65"/>
        <v>0</v>
      </c>
      <c r="Z452">
        <f t="shared" si="66"/>
        <v>1.247219128924647</v>
      </c>
      <c r="AA452">
        <f t="shared" si="67"/>
        <v>0</v>
      </c>
      <c r="AB452" t="e">
        <f t="shared" si="68"/>
        <v>#DIV/0!</v>
      </c>
      <c r="AC452" t="e">
        <f t="shared" si="69"/>
        <v>#DIV/0!</v>
      </c>
    </row>
    <row r="453" spans="4:29">
      <c r="D453" t="s">
        <v>1452</v>
      </c>
      <c r="E453" t="s">
        <v>1453</v>
      </c>
      <c r="F453" t="s">
        <v>1454</v>
      </c>
      <c r="G453" t="s">
        <v>512</v>
      </c>
      <c r="H453">
        <v>0</v>
      </c>
      <c r="I453">
        <v>0</v>
      </c>
      <c r="J453">
        <v>3</v>
      </c>
      <c r="K453">
        <v>0</v>
      </c>
      <c r="L453">
        <v>1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f t="shared" ref="T453:T516" si="70">AVERAGE(I453:J453)</f>
        <v>1.5</v>
      </c>
      <c r="U453">
        <f t="shared" ref="U453:U516" si="71">AVERAGE(K453:M453)</f>
        <v>0.33333333333333331</v>
      </c>
      <c r="V453">
        <f t="shared" ref="V453:V516" si="72">AVERAGE(N453:P453)</f>
        <v>0</v>
      </c>
      <c r="W453">
        <f t="shared" ref="W453:W516" si="73">AVERAGE(Q453:S453)</f>
        <v>0</v>
      </c>
      <c r="X453">
        <f t="shared" ref="X453:X516" si="74">_xlfn.STDEV.P(I453:J453)</f>
        <v>1.5</v>
      </c>
      <c r="Y453">
        <f t="shared" ref="Y453:Y516" si="75">_xlfn.STDEV.P(K453:M453)</f>
        <v>0.47140452079103168</v>
      </c>
      <c r="Z453">
        <f t="shared" ref="Z453:Z516" si="76">_xlfn.STDEV.P(N453:P453)</f>
        <v>0</v>
      </c>
      <c r="AA453">
        <f t="shared" ref="AA453:AA516" si="77">_xlfn.STDEV.P(Q453:S453)</f>
        <v>0</v>
      </c>
      <c r="AB453">
        <f t="shared" ref="AB453:AB516" si="78">T453/U453</f>
        <v>4.5</v>
      </c>
      <c r="AC453" t="e">
        <f t="shared" ref="AC453:AC516" si="79">V453/W453</f>
        <v>#DIV/0!</v>
      </c>
    </row>
    <row r="454" spans="4:29">
      <c r="D454" t="s">
        <v>1455</v>
      </c>
      <c r="E454" t="s">
        <v>1456</v>
      </c>
      <c r="F454" t="s">
        <v>1457</v>
      </c>
      <c r="G454" t="s">
        <v>268</v>
      </c>
      <c r="H454">
        <v>0</v>
      </c>
      <c r="I454">
        <v>0</v>
      </c>
      <c r="J454">
        <v>0</v>
      </c>
      <c r="K454">
        <v>2</v>
      </c>
      <c r="L454">
        <v>0</v>
      </c>
      <c r="M454">
        <v>0</v>
      </c>
      <c r="N454">
        <v>0</v>
      </c>
      <c r="O454">
        <v>3</v>
      </c>
      <c r="P454">
        <v>0</v>
      </c>
      <c r="Q454">
        <v>0</v>
      </c>
      <c r="R454">
        <v>0</v>
      </c>
      <c r="S454">
        <v>0</v>
      </c>
      <c r="T454">
        <f t="shared" si="70"/>
        <v>0</v>
      </c>
      <c r="U454">
        <f t="shared" si="71"/>
        <v>0.66666666666666663</v>
      </c>
      <c r="V454">
        <f t="shared" si="72"/>
        <v>1</v>
      </c>
      <c r="W454">
        <f t="shared" si="73"/>
        <v>0</v>
      </c>
      <c r="X454">
        <f t="shared" si="74"/>
        <v>0</v>
      </c>
      <c r="Y454">
        <f t="shared" si="75"/>
        <v>0.94280904158206336</v>
      </c>
      <c r="Z454">
        <f t="shared" si="76"/>
        <v>1.4142135623730951</v>
      </c>
      <c r="AA454">
        <f t="shared" si="77"/>
        <v>0</v>
      </c>
      <c r="AB454">
        <f t="shared" si="78"/>
        <v>0</v>
      </c>
      <c r="AC454" t="e">
        <f t="shared" si="79"/>
        <v>#DIV/0!</v>
      </c>
    </row>
    <row r="455" spans="4:29">
      <c r="D455" t="s">
        <v>1458</v>
      </c>
      <c r="E455" t="s">
        <v>1459</v>
      </c>
      <c r="F455" t="s">
        <v>1460</v>
      </c>
      <c r="G455" t="s">
        <v>214</v>
      </c>
      <c r="H455">
        <v>0</v>
      </c>
      <c r="I455">
        <v>1</v>
      </c>
      <c r="J455">
        <v>0</v>
      </c>
      <c r="K455">
        <v>1</v>
      </c>
      <c r="L455">
        <v>1</v>
      </c>
      <c r="M455">
        <v>0</v>
      </c>
      <c r="N455">
        <v>1</v>
      </c>
      <c r="O455">
        <v>1</v>
      </c>
      <c r="P455">
        <v>0</v>
      </c>
      <c r="Q455">
        <v>0</v>
      </c>
      <c r="R455">
        <v>0</v>
      </c>
      <c r="S455">
        <v>0</v>
      </c>
      <c r="T455">
        <f t="shared" si="70"/>
        <v>0.5</v>
      </c>
      <c r="U455">
        <f t="shared" si="71"/>
        <v>0.66666666666666663</v>
      </c>
      <c r="V455">
        <f t="shared" si="72"/>
        <v>0.66666666666666663</v>
      </c>
      <c r="W455">
        <f t="shared" si="73"/>
        <v>0</v>
      </c>
      <c r="X455">
        <f t="shared" si="74"/>
        <v>0.5</v>
      </c>
      <c r="Y455">
        <f t="shared" si="75"/>
        <v>0.47140452079103168</v>
      </c>
      <c r="Z455">
        <f t="shared" si="76"/>
        <v>0.47140452079103168</v>
      </c>
      <c r="AA455">
        <f t="shared" si="77"/>
        <v>0</v>
      </c>
      <c r="AB455">
        <f t="shared" si="78"/>
        <v>0.75</v>
      </c>
      <c r="AC455" t="e">
        <f t="shared" si="79"/>
        <v>#DIV/0!</v>
      </c>
    </row>
    <row r="456" spans="4:29">
      <c r="D456" t="s">
        <v>1461</v>
      </c>
      <c r="E456" t="s">
        <v>1462</v>
      </c>
      <c r="F456" t="s">
        <v>1463</v>
      </c>
      <c r="G456" t="s">
        <v>164</v>
      </c>
      <c r="H456">
        <v>0</v>
      </c>
      <c r="I456">
        <v>0</v>
      </c>
      <c r="J456">
        <v>1</v>
      </c>
      <c r="K456">
        <v>0</v>
      </c>
      <c r="L456">
        <v>0</v>
      </c>
      <c r="M456">
        <v>1</v>
      </c>
      <c r="N456">
        <v>1</v>
      </c>
      <c r="O456">
        <v>1</v>
      </c>
      <c r="P456">
        <v>0</v>
      </c>
      <c r="Q456">
        <v>0</v>
      </c>
      <c r="R456">
        <v>0</v>
      </c>
      <c r="S456">
        <v>0</v>
      </c>
      <c r="T456">
        <f t="shared" si="70"/>
        <v>0.5</v>
      </c>
      <c r="U456">
        <f t="shared" si="71"/>
        <v>0.33333333333333331</v>
      </c>
      <c r="V456">
        <f t="shared" si="72"/>
        <v>0.66666666666666663</v>
      </c>
      <c r="W456">
        <f t="shared" si="73"/>
        <v>0</v>
      </c>
      <c r="X456">
        <f t="shared" si="74"/>
        <v>0.5</v>
      </c>
      <c r="Y456">
        <f t="shared" si="75"/>
        <v>0.47140452079103168</v>
      </c>
      <c r="Z456">
        <f t="shared" si="76"/>
        <v>0.47140452079103168</v>
      </c>
      <c r="AA456">
        <f t="shared" si="77"/>
        <v>0</v>
      </c>
      <c r="AB456">
        <f t="shared" si="78"/>
        <v>1.5</v>
      </c>
      <c r="AC456" t="e">
        <f t="shared" si="79"/>
        <v>#DIV/0!</v>
      </c>
    </row>
    <row r="457" spans="4:29">
      <c r="D457" t="s">
        <v>1464</v>
      </c>
      <c r="E457" t="s">
        <v>1465</v>
      </c>
      <c r="F457" t="s">
        <v>1466</v>
      </c>
      <c r="G457" t="s">
        <v>1467</v>
      </c>
      <c r="H457">
        <v>0</v>
      </c>
      <c r="I457">
        <v>0</v>
      </c>
      <c r="J457">
        <v>1</v>
      </c>
      <c r="K457">
        <v>1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1</v>
      </c>
      <c r="R457">
        <v>1</v>
      </c>
      <c r="S457">
        <v>0</v>
      </c>
      <c r="T457">
        <f t="shared" si="70"/>
        <v>0.5</v>
      </c>
      <c r="U457">
        <f t="shared" si="71"/>
        <v>0.33333333333333331</v>
      </c>
      <c r="V457">
        <f t="shared" si="72"/>
        <v>0</v>
      </c>
      <c r="W457">
        <f t="shared" si="73"/>
        <v>0.66666666666666663</v>
      </c>
      <c r="X457">
        <f t="shared" si="74"/>
        <v>0.5</v>
      </c>
      <c r="Y457">
        <f t="shared" si="75"/>
        <v>0.47140452079103168</v>
      </c>
      <c r="Z457">
        <f t="shared" si="76"/>
        <v>0</v>
      </c>
      <c r="AA457">
        <f t="shared" si="77"/>
        <v>0.47140452079103168</v>
      </c>
      <c r="AB457">
        <f t="shared" si="78"/>
        <v>1.5</v>
      </c>
      <c r="AC457">
        <f t="shared" si="79"/>
        <v>0</v>
      </c>
    </row>
    <row r="458" spans="4:29">
      <c r="D458" t="s">
        <v>1468</v>
      </c>
      <c r="E458" t="s">
        <v>1469</v>
      </c>
      <c r="F458" t="s">
        <v>1470</v>
      </c>
      <c r="G458" t="s">
        <v>1055</v>
      </c>
      <c r="H458">
        <v>0</v>
      </c>
      <c r="I458">
        <v>0</v>
      </c>
      <c r="J458">
        <v>1</v>
      </c>
      <c r="K458">
        <v>1</v>
      </c>
      <c r="L458">
        <v>0</v>
      </c>
      <c r="M458">
        <v>0</v>
      </c>
      <c r="N458">
        <v>0</v>
      </c>
      <c r="O458">
        <v>2</v>
      </c>
      <c r="P458">
        <v>1</v>
      </c>
      <c r="Q458">
        <v>0</v>
      </c>
      <c r="R458">
        <v>0</v>
      </c>
      <c r="S458">
        <v>0</v>
      </c>
      <c r="T458">
        <f t="shared" si="70"/>
        <v>0.5</v>
      </c>
      <c r="U458">
        <f t="shared" si="71"/>
        <v>0.33333333333333331</v>
      </c>
      <c r="V458">
        <f t="shared" si="72"/>
        <v>1</v>
      </c>
      <c r="W458">
        <f t="shared" si="73"/>
        <v>0</v>
      </c>
      <c r="X458">
        <f t="shared" si="74"/>
        <v>0.5</v>
      </c>
      <c r="Y458">
        <f t="shared" si="75"/>
        <v>0.47140452079103168</v>
      </c>
      <c r="Z458">
        <f t="shared" si="76"/>
        <v>0.81649658092772603</v>
      </c>
      <c r="AA458">
        <f t="shared" si="77"/>
        <v>0</v>
      </c>
      <c r="AB458">
        <f t="shared" si="78"/>
        <v>1.5</v>
      </c>
      <c r="AC458" t="e">
        <f t="shared" si="79"/>
        <v>#DIV/0!</v>
      </c>
    </row>
    <row r="459" spans="4:29">
      <c r="D459" t="s">
        <v>1471</v>
      </c>
      <c r="E459" t="s">
        <v>1472</v>
      </c>
      <c r="F459" t="s">
        <v>1473</v>
      </c>
      <c r="G459" t="s">
        <v>103</v>
      </c>
      <c r="H459">
        <v>0</v>
      </c>
      <c r="I459">
        <v>1</v>
      </c>
      <c r="J459">
        <v>0</v>
      </c>
      <c r="K459">
        <v>1</v>
      </c>
      <c r="L459">
        <v>0</v>
      </c>
      <c r="M459">
        <v>0</v>
      </c>
      <c r="N459">
        <v>0</v>
      </c>
      <c r="O459">
        <v>1</v>
      </c>
      <c r="P459">
        <v>0</v>
      </c>
      <c r="Q459">
        <v>0</v>
      </c>
      <c r="R459">
        <v>0</v>
      </c>
      <c r="S459">
        <v>1</v>
      </c>
      <c r="T459">
        <f t="shared" si="70"/>
        <v>0.5</v>
      </c>
      <c r="U459">
        <f t="shared" si="71"/>
        <v>0.33333333333333331</v>
      </c>
      <c r="V459">
        <f t="shared" si="72"/>
        <v>0.33333333333333331</v>
      </c>
      <c r="W459">
        <f t="shared" si="73"/>
        <v>0.33333333333333331</v>
      </c>
      <c r="X459">
        <f t="shared" si="74"/>
        <v>0.5</v>
      </c>
      <c r="Y459">
        <f t="shared" si="75"/>
        <v>0.47140452079103168</v>
      </c>
      <c r="Z459">
        <f t="shared" si="76"/>
        <v>0.47140452079103168</v>
      </c>
      <c r="AA459">
        <f t="shared" si="77"/>
        <v>0.47140452079103168</v>
      </c>
      <c r="AB459">
        <f t="shared" si="78"/>
        <v>1.5</v>
      </c>
      <c r="AC459">
        <f t="shared" si="79"/>
        <v>1</v>
      </c>
    </row>
    <row r="460" spans="4:29">
      <c r="D460" t="s">
        <v>1474</v>
      </c>
      <c r="E460" t="s">
        <v>1475</v>
      </c>
      <c r="F460" t="s">
        <v>1476</v>
      </c>
      <c r="G460" t="s">
        <v>743</v>
      </c>
      <c r="H460">
        <v>0</v>
      </c>
      <c r="I460">
        <v>1</v>
      </c>
      <c r="J460">
        <v>0</v>
      </c>
      <c r="K460">
        <v>1</v>
      </c>
      <c r="L460">
        <v>0</v>
      </c>
      <c r="M460">
        <v>1</v>
      </c>
      <c r="N460">
        <v>0</v>
      </c>
      <c r="O460">
        <v>0</v>
      </c>
      <c r="P460">
        <v>0</v>
      </c>
      <c r="Q460">
        <v>0</v>
      </c>
      <c r="R460">
        <v>1</v>
      </c>
      <c r="S460">
        <v>0</v>
      </c>
      <c r="T460">
        <f t="shared" si="70"/>
        <v>0.5</v>
      </c>
      <c r="U460">
        <f t="shared" si="71"/>
        <v>0.66666666666666663</v>
      </c>
      <c r="V460">
        <f t="shared" si="72"/>
        <v>0</v>
      </c>
      <c r="W460">
        <f t="shared" si="73"/>
        <v>0.33333333333333331</v>
      </c>
      <c r="X460">
        <f t="shared" si="74"/>
        <v>0.5</v>
      </c>
      <c r="Y460">
        <f t="shared" si="75"/>
        <v>0.47140452079103168</v>
      </c>
      <c r="Z460">
        <f t="shared" si="76"/>
        <v>0</v>
      </c>
      <c r="AA460">
        <f t="shared" si="77"/>
        <v>0.47140452079103168</v>
      </c>
      <c r="AB460">
        <f t="shared" si="78"/>
        <v>0.75</v>
      </c>
      <c r="AC460">
        <f t="shared" si="79"/>
        <v>0</v>
      </c>
    </row>
    <row r="461" spans="4:29">
      <c r="D461" t="s">
        <v>1477</v>
      </c>
      <c r="E461" t="s">
        <v>1478</v>
      </c>
      <c r="F461" t="s">
        <v>1479</v>
      </c>
      <c r="G461" t="s">
        <v>201</v>
      </c>
      <c r="H461">
        <v>0</v>
      </c>
      <c r="I461">
        <v>2</v>
      </c>
      <c r="J461">
        <v>0</v>
      </c>
      <c r="K461">
        <v>0</v>
      </c>
      <c r="L461">
        <v>1</v>
      </c>
      <c r="M461">
        <v>1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f t="shared" si="70"/>
        <v>1</v>
      </c>
      <c r="U461">
        <f t="shared" si="71"/>
        <v>0.66666666666666663</v>
      </c>
      <c r="V461">
        <f t="shared" si="72"/>
        <v>0</v>
      </c>
      <c r="W461">
        <f t="shared" si="73"/>
        <v>0</v>
      </c>
      <c r="X461">
        <f t="shared" si="74"/>
        <v>1</v>
      </c>
      <c r="Y461">
        <f t="shared" si="75"/>
        <v>0.47140452079103168</v>
      </c>
      <c r="Z461">
        <f t="shared" si="76"/>
        <v>0</v>
      </c>
      <c r="AA461">
        <f t="shared" si="77"/>
        <v>0</v>
      </c>
      <c r="AB461">
        <f t="shared" si="78"/>
        <v>1.5</v>
      </c>
      <c r="AC461" t="e">
        <f t="shared" si="79"/>
        <v>#DIV/0!</v>
      </c>
    </row>
    <row r="462" spans="4:29">
      <c r="D462" t="s">
        <v>1480</v>
      </c>
      <c r="E462" t="s">
        <v>1481</v>
      </c>
      <c r="F462" t="s">
        <v>1482</v>
      </c>
      <c r="G462" t="s">
        <v>229</v>
      </c>
      <c r="H462">
        <v>0</v>
      </c>
      <c r="I462">
        <v>2</v>
      </c>
      <c r="J462">
        <v>1</v>
      </c>
      <c r="K462">
        <v>1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f t="shared" si="70"/>
        <v>1.5</v>
      </c>
      <c r="U462">
        <f t="shared" si="71"/>
        <v>0.33333333333333331</v>
      </c>
      <c r="V462">
        <f t="shared" si="72"/>
        <v>0</v>
      </c>
      <c r="W462">
        <f t="shared" si="73"/>
        <v>0</v>
      </c>
      <c r="X462">
        <f t="shared" si="74"/>
        <v>0.5</v>
      </c>
      <c r="Y462">
        <f t="shared" si="75"/>
        <v>0.47140452079103168</v>
      </c>
      <c r="Z462">
        <f t="shared" si="76"/>
        <v>0</v>
      </c>
      <c r="AA462">
        <f t="shared" si="77"/>
        <v>0</v>
      </c>
      <c r="AB462">
        <f t="shared" si="78"/>
        <v>4.5</v>
      </c>
      <c r="AC462" t="e">
        <f t="shared" si="79"/>
        <v>#DIV/0!</v>
      </c>
    </row>
    <row r="463" spans="4:29">
      <c r="D463" t="s">
        <v>1483</v>
      </c>
      <c r="E463" t="s">
        <v>1484</v>
      </c>
      <c r="F463" t="s">
        <v>1485</v>
      </c>
      <c r="G463" t="s">
        <v>40</v>
      </c>
      <c r="H463">
        <v>0</v>
      </c>
      <c r="I463">
        <v>1</v>
      </c>
      <c r="J463">
        <v>0</v>
      </c>
      <c r="K463">
        <v>0</v>
      </c>
      <c r="L463">
        <v>0</v>
      </c>
      <c r="M463">
        <v>0</v>
      </c>
      <c r="N463">
        <v>1</v>
      </c>
      <c r="O463">
        <v>2</v>
      </c>
      <c r="P463">
        <v>0</v>
      </c>
      <c r="Q463">
        <v>0</v>
      </c>
      <c r="R463">
        <v>0</v>
      </c>
      <c r="S463">
        <v>0</v>
      </c>
      <c r="T463">
        <f t="shared" si="70"/>
        <v>0.5</v>
      </c>
      <c r="U463">
        <f t="shared" si="71"/>
        <v>0</v>
      </c>
      <c r="V463">
        <f t="shared" si="72"/>
        <v>1</v>
      </c>
      <c r="W463">
        <f t="shared" si="73"/>
        <v>0</v>
      </c>
      <c r="X463">
        <f t="shared" si="74"/>
        <v>0.5</v>
      </c>
      <c r="Y463">
        <f t="shared" si="75"/>
        <v>0</v>
      </c>
      <c r="Z463">
        <f t="shared" si="76"/>
        <v>0.81649658092772603</v>
      </c>
      <c r="AA463">
        <f t="shared" si="77"/>
        <v>0</v>
      </c>
      <c r="AB463" t="e">
        <f t="shared" si="78"/>
        <v>#DIV/0!</v>
      </c>
      <c r="AC463" t="e">
        <f t="shared" si="79"/>
        <v>#DIV/0!</v>
      </c>
    </row>
    <row r="464" spans="4:29">
      <c r="D464" t="s">
        <v>1486</v>
      </c>
      <c r="E464" t="s">
        <v>1487</v>
      </c>
      <c r="F464" t="s">
        <v>1488</v>
      </c>
      <c r="G464" t="s">
        <v>47</v>
      </c>
      <c r="H464">
        <v>1</v>
      </c>
      <c r="I464">
        <v>0</v>
      </c>
      <c r="J464">
        <v>0</v>
      </c>
      <c r="K464">
        <v>0</v>
      </c>
      <c r="L464">
        <v>0</v>
      </c>
      <c r="M464">
        <v>1</v>
      </c>
      <c r="N464">
        <v>0</v>
      </c>
      <c r="O464">
        <v>0</v>
      </c>
      <c r="P464">
        <v>0</v>
      </c>
      <c r="Q464">
        <v>0</v>
      </c>
      <c r="R464">
        <v>1</v>
      </c>
      <c r="S464">
        <v>0</v>
      </c>
      <c r="T464">
        <f t="shared" si="70"/>
        <v>0</v>
      </c>
      <c r="U464">
        <f t="shared" si="71"/>
        <v>0.33333333333333331</v>
      </c>
      <c r="V464">
        <f t="shared" si="72"/>
        <v>0</v>
      </c>
      <c r="W464">
        <f t="shared" si="73"/>
        <v>0.33333333333333331</v>
      </c>
      <c r="X464">
        <f t="shared" si="74"/>
        <v>0</v>
      </c>
      <c r="Y464">
        <f t="shared" si="75"/>
        <v>0.47140452079103168</v>
      </c>
      <c r="Z464">
        <f t="shared" si="76"/>
        <v>0</v>
      </c>
      <c r="AA464">
        <f t="shared" si="77"/>
        <v>0.47140452079103168</v>
      </c>
      <c r="AB464">
        <f t="shared" si="78"/>
        <v>0</v>
      </c>
      <c r="AC464">
        <f t="shared" si="79"/>
        <v>0</v>
      </c>
    </row>
    <row r="465" spans="4:29">
      <c r="D465" t="s">
        <v>1489</v>
      </c>
      <c r="E465" t="s">
        <v>1490</v>
      </c>
      <c r="F465" t="s">
        <v>1491</v>
      </c>
      <c r="G465" t="s">
        <v>319</v>
      </c>
      <c r="H465">
        <v>0</v>
      </c>
      <c r="I465">
        <v>0</v>
      </c>
      <c r="J465">
        <v>0</v>
      </c>
      <c r="K465">
        <v>0</v>
      </c>
      <c r="L465">
        <v>2</v>
      </c>
      <c r="M465">
        <v>0</v>
      </c>
      <c r="N465">
        <v>0</v>
      </c>
      <c r="O465">
        <v>0</v>
      </c>
      <c r="P465">
        <v>1</v>
      </c>
      <c r="Q465">
        <v>0</v>
      </c>
      <c r="R465">
        <v>1</v>
      </c>
      <c r="S465">
        <v>0</v>
      </c>
      <c r="T465">
        <f t="shared" si="70"/>
        <v>0</v>
      </c>
      <c r="U465">
        <f t="shared" si="71"/>
        <v>0.66666666666666663</v>
      </c>
      <c r="V465">
        <f t="shared" si="72"/>
        <v>0.33333333333333331</v>
      </c>
      <c r="W465">
        <f t="shared" si="73"/>
        <v>0.33333333333333331</v>
      </c>
      <c r="X465">
        <f t="shared" si="74"/>
        <v>0</v>
      </c>
      <c r="Y465">
        <f t="shared" si="75"/>
        <v>0.94280904158206336</v>
      </c>
      <c r="Z465">
        <f t="shared" si="76"/>
        <v>0.47140452079103168</v>
      </c>
      <c r="AA465">
        <f t="shared" si="77"/>
        <v>0.47140452079103168</v>
      </c>
      <c r="AB465">
        <f t="shared" si="78"/>
        <v>0</v>
      </c>
      <c r="AC465">
        <f t="shared" si="79"/>
        <v>1</v>
      </c>
    </row>
    <row r="466" spans="4:29">
      <c r="D466" t="s">
        <v>1492</v>
      </c>
      <c r="E466" t="s">
        <v>1493</v>
      </c>
      <c r="F466" t="s">
        <v>1494</v>
      </c>
      <c r="G466" t="s">
        <v>364</v>
      </c>
      <c r="H466">
        <v>1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</v>
      </c>
      <c r="S466">
        <v>1</v>
      </c>
      <c r="T466">
        <f t="shared" si="70"/>
        <v>0</v>
      </c>
      <c r="U466">
        <f t="shared" si="71"/>
        <v>0</v>
      </c>
      <c r="V466">
        <f t="shared" si="72"/>
        <v>0</v>
      </c>
      <c r="W466">
        <f t="shared" si="73"/>
        <v>0.66666666666666663</v>
      </c>
      <c r="X466">
        <f t="shared" si="74"/>
        <v>0</v>
      </c>
      <c r="Y466">
        <f t="shared" si="75"/>
        <v>0</v>
      </c>
      <c r="Z466">
        <f t="shared" si="76"/>
        <v>0</v>
      </c>
      <c r="AA466">
        <f t="shared" si="77"/>
        <v>0.47140452079103168</v>
      </c>
      <c r="AB466" t="e">
        <f t="shared" si="78"/>
        <v>#DIV/0!</v>
      </c>
      <c r="AC466">
        <f t="shared" si="79"/>
        <v>0</v>
      </c>
    </row>
    <row r="467" spans="4:29">
      <c r="D467" t="s">
        <v>1495</v>
      </c>
      <c r="E467" t="s">
        <v>1496</v>
      </c>
      <c r="F467" t="s">
        <v>1497</v>
      </c>
      <c r="G467" t="s">
        <v>714</v>
      </c>
      <c r="H467">
        <v>0</v>
      </c>
      <c r="I467">
        <v>2</v>
      </c>
      <c r="J467">
        <v>2</v>
      </c>
      <c r="K467">
        <v>1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f t="shared" si="70"/>
        <v>2</v>
      </c>
      <c r="U467">
        <f t="shared" si="71"/>
        <v>0.33333333333333331</v>
      </c>
      <c r="V467">
        <f t="shared" si="72"/>
        <v>0</v>
      </c>
      <c r="W467">
        <f t="shared" si="73"/>
        <v>0</v>
      </c>
      <c r="X467">
        <f t="shared" si="74"/>
        <v>0</v>
      </c>
      <c r="Y467">
        <f t="shared" si="75"/>
        <v>0.47140452079103168</v>
      </c>
      <c r="Z467">
        <f t="shared" si="76"/>
        <v>0</v>
      </c>
      <c r="AA467">
        <f t="shared" si="77"/>
        <v>0</v>
      </c>
      <c r="AB467">
        <f t="shared" si="78"/>
        <v>6</v>
      </c>
      <c r="AC467" t="e">
        <f t="shared" si="79"/>
        <v>#DIV/0!</v>
      </c>
    </row>
    <row r="468" spans="4:29">
      <c r="D468" t="s">
        <v>1498</v>
      </c>
      <c r="E468" t="s">
        <v>1499</v>
      </c>
      <c r="F468" t="s">
        <v>1500</v>
      </c>
      <c r="G468" t="s">
        <v>422</v>
      </c>
      <c r="H468">
        <v>0</v>
      </c>
      <c r="I468">
        <v>0</v>
      </c>
      <c r="J468">
        <v>0</v>
      </c>
      <c r="K468">
        <v>0</v>
      </c>
      <c r="L468">
        <v>2</v>
      </c>
      <c r="M468">
        <v>0</v>
      </c>
      <c r="N468">
        <v>0</v>
      </c>
      <c r="O468">
        <v>1</v>
      </c>
      <c r="P468">
        <v>0</v>
      </c>
      <c r="Q468">
        <v>0</v>
      </c>
      <c r="R468">
        <v>2</v>
      </c>
      <c r="S468">
        <v>0</v>
      </c>
      <c r="T468">
        <f t="shared" si="70"/>
        <v>0</v>
      </c>
      <c r="U468">
        <f t="shared" si="71"/>
        <v>0.66666666666666663</v>
      </c>
      <c r="V468">
        <f t="shared" si="72"/>
        <v>0.33333333333333331</v>
      </c>
      <c r="W468">
        <f t="shared" si="73"/>
        <v>0.66666666666666663</v>
      </c>
      <c r="X468">
        <f t="shared" si="74"/>
        <v>0</v>
      </c>
      <c r="Y468">
        <f t="shared" si="75"/>
        <v>0.94280904158206336</v>
      </c>
      <c r="Z468">
        <f t="shared" si="76"/>
        <v>0.47140452079103168</v>
      </c>
      <c r="AA468">
        <f t="shared" si="77"/>
        <v>0.94280904158206336</v>
      </c>
      <c r="AB468">
        <f t="shared" si="78"/>
        <v>0</v>
      </c>
      <c r="AC468">
        <f t="shared" si="79"/>
        <v>0.5</v>
      </c>
    </row>
    <row r="469" spans="4:29">
      <c r="D469" t="s">
        <v>1501</v>
      </c>
      <c r="E469" t="s">
        <v>1502</v>
      </c>
      <c r="F469" t="s">
        <v>1503</v>
      </c>
      <c r="G469" t="s">
        <v>40</v>
      </c>
      <c r="H469">
        <v>1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1</v>
      </c>
      <c r="Q469">
        <v>1</v>
      </c>
      <c r="R469">
        <v>0</v>
      </c>
      <c r="S469">
        <v>0</v>
      </c>
      <c r="T469">
        <f t="shared" si="70"/>
        <v>0</v>
      </c>
      <c r="U469">
        <f t="shared" si="71"/>
        <v>0</v>
      </c>
      <c r="V469">
        <f t="shared" si="72"/>
        <v>0.33333333333333331</v>
      </c>
      <c r="W469">
        <f t="shared" si="73"/>
        <v>0.33333333333333331</v>
      </c>
      <c r="X469">
        <f t="shared" si="74"/>
        <v>0</v>
      </c>
      <c r="Y469">
        <f t="shared" si="75"/>
        <v>0</v>
      </c>
      <c r="Z469">
        <f t="shared" si="76"/>
        <v>0.47140452079103168</v>
      </c>
      <c r="AA469">
        <f t="shared" si="77"/>
        <v>0.47140452079103168</v>
      </c>
      <c r="AB469" t="e">
        <f t="shared" si="78"/>
        <v>#DIV/0!</v>
      </c>
      <c r="AC469">
        <f t="shared" si="79"/>
        <v>1</v>
      </c>
    </row>
    <row r="470" spans="4:29">
      <c r="D470" t="s">
        <v>1504</v>
      </c>
      <c r="E470" t="s">
        <v>1505</v>
      </c>
      <c r="F470" t="s">
        <v>1506</v>
      </c>
      <c r="G470" t="s">
        <v>225</v>
      </c>
      <c r="H470">
        <v>0</v>
      </c>
      <c r="I470">
        <v>0</v>
      </c>
      <c r="J470">
        <v>1</v>
      </c>
      <c r="K470">
        <v>0</v>
      </c>
      <c r="L470">
        <v>0</v>
      </c>
      <c r="M470">
        <v>0</v>
      </c>
      <c r="N470">
        <v>0</v>
      </c>
      <c r="O470">
        <v>2</v>
      </c>
      <c r="P470">
        <v>1</v>
      </c>
      <c r="Q470">
        <v>0</v>
      </c>
      <c r="R470">
        <v>0</v>
      </c>
      <c r="S470">
        <v>0</v>
      </c>
      <c r="T470">
        <f t="shared" si="70"/>
        <v>0.5</v>
      </c>
      <c r="U470">
        <f t="shared" si="71"/>
        <v>0</v>
      </c>
      <c r="V470">
        <f t="shared" si="72"/>
        <v>1</v>
      </c>
      <c r="W470">
        <f t="shared" si="73"/>
        <v>0</v>
      </c>
      <c r="X470">
        <f t="shared" si="74"/>
        <v>0.5</v>
      </c>
      <c r="Y470">
        <f t="shared" si="75"/>
        <v>0</v>
      </c>
      <c r="Z470">
        <f t="shared" si="76"/>
        <v>0.81649658092772603</v>
      </c>
      <c r="AA470">
        <f t="shared" si="77"/>
        <v>0</v>
      </c>
      <c r="AB470" t="e">
        <f t="shared" si="78"/>
        <v>#DIV/0!</v>
      </c>
      <c r="AC470" t="e">
        <f t="shared" si="79"/>
        <v>#DIV/0!</v>
      </c>
    </row>
    <row r="471" spans="4:29">
      <c r="D471" t="s">
        <v>1507</v>
      </c>
      <c r="E471" t="s">
        <v>1508</v>
      </c>
      <c r="F471" t="s">
        <v>1509</v>
      </c>
      <c r="G471" t="s">
        <v>139</v>
      </c>
      <c r="H471">
        <v>0</v>
      </c>
      <c r="I471">
        <v>0</v>
      </c>
      <c r="J471">
        <v>0</v>
      </c>
      <c r="K471">
        <v>1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1</v>
      </c>
      <c r="S471">
        <v>0</v>
      </c>
      <c r="T471">
        <f t="shared" si="70"/>
        <v>0</v>
      </c>
      <c r="U471">
        <f t="shared" si="71"/>
        <v>0.33333333333333331</v>
      </c>
      <c r="V471">
        <f t="shared" si="72"/>
        <v>0</v>
      </c>
      <c r="W471">
        <f t="shared" si="73"/>
        <v>0.33333333333333331</v>
      </c>
      <c r="X471">
        <f t="shared" si="74"/>
        <v>0</v>
      </c>
      <c r="Y471">
        <f t="shared" si="75"/>
        <v>0.47140452079103168</v>
      </c>
      <c r="Z471">
        <f t="shared" si="76"/>
        <v>0</v>
      </c>
      <c r="AA471">
        <f t="shared" si="77"/>
        <v>0.47140452079103168</v>
      </c>
      <c r="AB471">
        <f t="shared" si="78"/>
        <v>0</v>
      </c>
      <c r="AC471">
        <f t="shared" si="79"/>
        <v>0</v>
      </c>
    </row>
    <row r="472" spans="4:29">
      <c r="D472" t="s">
        <v>1510</v>
      </c>
      <c r="E472" t="s">
        <v>1511</v>
      </c>
      <c r="F472" t="s">
        <v>1512</v>
      </c>
      <c r="G472" t="s">
        <v>103</v>
      </c>
      <c r="H472">
        <v>0</v>
      </c>
      <c r="I472">
        <v>1</v>
      </c>
      <c r="J472">
        <v>1</v>
      </c>
      <c r="K472">
        <v>2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f t="shared" si="70"/>
        <v>1</v>
      </c>
      <c r="U472">
        <f t="shared" si="71"/>
        <v>0.66666666666666663</v>
      </c>
      <c r="V472">
        <f t="shared" si="72"/>
        <v>0</v>
      </c>
      <c r="W472">
        <f t="shared" si="73"/>
        <v>0</v>
      </c>
      <c r="X472">
        <f t="shared" si="74"/>
        <v>0</v>
      </c>
      <c r="Y472">
        <f t="shared" si="75"/>
        <v>0.94280904158206336</v>
      </c>
      <c r="Z472">
        <f t="shared" si="76"/>
        <v>0</v>
      </c>
      <c r="AA472">
        <f t="shared" si="77"/>
        <v>0</v>
      </c>
      <c r="AB472">
        <f t="shared" si="78"/>
        <v>1.5</v>
      </c>
      <c r="AC472" t="e">
        <f t="shared" si="79"/>
        <v>#DIV/0!</v>
      </c>
    </row>
    <row r="473" spans="4:29">
      <c r="D473" t="s">
        <v>1513</v>
      </c>
      <c r="E473" t="s">
        <v>1514</v>
      </c>
      <c r="F473" t="s">
        <v>1515</v>
      </c>
      <c r="G473" t="s">
        <v>652</v>
      </c>
      <c r="H473">
        <v>0</v>
      </c>
      <c r="I473">
        <v>1</v>
      </c>
      <c r="J473">
        <v>1</v>
      </c>
      <c r="K473">
        <v>0</v>
      </c>
      <c r="L473">
        <v>3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f t="shared" si="70"/>
        <v>1</v>
      </c>
      <c r="U473">
        <f t="shared" si="71"/>
        <v>1</v>
      </c>
      <c r="V473">
        <f t="shared" si="72"/>
        <v>0</v>
      </c>
      <c r="W473">
        <f t="shared" si="73"/>
        <v>0</v>
      </c>
      <c r="X473">
        <f t="shared" si="74"/>
        <v>0</v>
      </c>
      <c r="Y473">
        <f t="shared" si="75"/>
        <v>1.4142135623730951</v>
      </c>
      <c r="Z473">
        <f t="shared" si="76"/>
        <v>0</v>
      </c>
      <c r="AA473">
        <f t="shared" si="77"/>
        <v>0</v>
      </c>
      <c r="AB473">
        <f t="shared" si="78"/>
        <v>1</v>
      </c>
      <c r="AC473" t="e">
        <f t="shared" si="79"/>
        <v>#DIV/0!</v>
      </c>
    </row>
    <row r="474" spans="4:29">
      <c r="D474" t="s">
        <v>1516</v>
      </c>
      <c r="E474" t="s">
        <v>1517</v>
      </c>
      <c r="F474" t="s">
        <v>1518</v>
      </c>
      <c r="G474" t="s">
        <v>652</v>
      </c>
      <c r="H474">
        <v>1</v>
      </c>
      <c r="I474">
        <v>0</v>
      </c>
      <c r="J474">
        <v>0</v>
      </c>
      <c r="K474">
        <v>0</v>
      </c>
      <c r="L474">
        <v>1</v>
      </c>
      <c r="M474">
        <v>0</v>
      </c>
      <c r="N474">
        <v>0</v>
      </c>
      <c r="O474">
        <v>0</v>
      </c>
      <c r="P474">
        <v>0</v>
      </c>
      <c r="Q474">
        <v>1</v>
      </c>
      <c r="R474">
        <v>0</v>
      </c>
      <c r="S474">
        <v>0</v>
      </c>
      <c r="T474">
        <f t="shared" si="70"/>
        <v>0</v>
      </c>
      <c r="U474">
        <f t="shared" si="71"/>
        <v>0.33333333333333331</v>
      </c>
      <c r="V474">
        <f t="shared" si="72"/>
        <v>0</v>
      </c>
      <c r="W474">
        <f t="shared" si="73"/>
        <v>0.33333333333333331</v>
      </c>
      <c r="X474">
        <f t="shared" si="74"/>
        <v>0</v>
      </c>
      <c r="Y474">
        <f t="shared" si="75"/>
        <v>0.47140452079103168</v>
      </c>
      <c r="Z474">
        <f t="shared" si="76"/>
        <v>0</v>
      </c>
      <c r="AA474">
        <f t="shared" si="77"/>
        <v>0.47140452079103168</v>
      </c>
      <c r="AB474">
        <f t="shared" si="78"/>
        <v>0</v>
      </c>
      <c r="AC474">
        <f t="shared" si="79"/>
        <v>0</v>
      </c>
    </row>
    <row r="475" spans="4:29">
      <c r="D475" t="s">
        <v>1519</v>
      </c>
      <c r="E475" t="s">
        <v>1520</v>
      </c>
      <c r="F475" t="s">
        <v>1521</v>
      </c>
      <c r="G475" t="s">
        <v>512</v>
      </c>
      <c r="H475">
        <v>0</v>
      </c>
      <c r="I475">
        <v>0</v>
      </c>
      <c r="J475">
        <v>0</v>
      </c>
      <c r="K475">
        <v>3</v>
      </c>
      <c r="L475">
        <v>0</v>
      </c>
      <c r="M475">
        <v>0</v>
      </c>
      <c r="N475">
        <v>1</v>
      </c>
      <c r="O475">
        <v>0</v>
      </c>
      <c r="P475">
        <v>0</v>
      </c>
      <c r="Q475">
        <v>0</v>
      </c>
      <c r="R475">
        <v>0</v>
      </c>
      <c r="S475">
        <v>0</v>
      </c>
      <c r="T475">
        <f t="shared" si="70"/>
        <v>0</v>
      </c>
      <c r="U475">
        <f t="shared" si="71"/>
        <v>1</v>
      </c>
      <c r="V475">
        <f t="shared" si="72"/>
        <v>0.33333333333333331</v>
      </c>
      <c r="W475">
        <f t="shared" si="73"/>
        <v>0</v>
      </c>
      <c r="X475">
        <f t="shared" si="74"/>
        <v>0</v>
      </c>
      <c r="Y475">
        <f t="shared" si="75"/>
        <v>1.4142135623730951</v>
      </c>
      <c r="Z475">
        <f t="shared" si="76"/>
        <v>0.47140452079103168</v>
      </c>
      <c r="AA475">
        <f t="shared" si="77"/>
        <v>0</v>
      </c>
      <c r="AB475">
        <f t="shared" si="78"/>
        <v>0</v>
      </c>
      <c r="AC475" t="e">
        <f t="shared" si="79"/>
        <v>#DIV/0!</v>
      </c>
    </row>
    <row r="476" spans="4:29">
      <c r="D476" t="s">
        <v>1522</v>
      </c>
      <c r="E476" t="s">
        <v>1523</v>
      </c>
      <c r="F476" t="s">
        <v>1524</v>
      </c>
      <c r="G476" t="s">
        <v>47</v>
      </c>
      <c r="H476">
        <v>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2</v>
      </c>
      <c r="Q476">
        <v>0</v>
      </c>
      <c r="R476">
        <v>0</v>
      </c>
      <c r="S476">
        <v>0</v>
      </c>
      <c r="T476">
        <f t="shared" si="70"/>
        <v>0</v>
      </c>
      <c r="U476">
        <f t="shared" si="71"/>
        <v>0</v>
      </c>
      <c r="V476">
        <f t="shared" si="72"/>
        <v>0.66666666666666663</v>
      </c>
      <c r="W476">
        <f t="shared" si="73"/>
        <v>0</v>
      </c>
      <c r="X476">
        <f t="shared" si="74"/>
        <v>0</v>
      </c>
      <c r="Y476">
        <f t="shared" si="75"/>
        <v>0</v>
      </c>
      <c r="Z476">
        <f t="shared" si="76"/>
        <v>0.94280904158206336</v>
      </c>
      <c r="AA476">
        <f t="shared" si="77"/>
        <v>0</v>
      </c>
      <c r="AB476" t="e">
        <f t="shared" si="78"/>
        <v>#DIV/0!</v>
      </c>
      <c r="AC476" t="e">
        <f t="shared" si="79"/>
        <v>#DIV/0!</v>
      </c>
    </row>
    <row r="477" spans="4:29">
      <c r="D477" t="s">
        <v>1525</v>
      </c>
      <c r="E477" t="s">
        <v>1526</v>
      </c>
      <c r="F477" t="s">
        <v>1527</v>
      </c>
      <c r="G477" t="s">
        <v>1528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1</v>
      </c>
      <c r="N477">
        <v>0</v>
      </c>
      <c r="O477">
        <v>4</v>
      </c>
      <c r="P477">
        <v>0</v>
      </c>
      <c r="Q477">
        <v>0</v>
      </c>
      <c r="R477">
        <v>0</v>
      </c>
      <c r="S477">
        <v>0</v>
      </c>
      <c r="T477">
        <f t="shared" si="70"/>
        <v>0</v>
      </c>
      <c r="U477">
        <f t="shared" si="71"/>
        <v>0.33333333333333331</v>
      </c>
      <c r="V477">
        <f t="shared" si="72"/>
        <v>1.3333333333333333</v>
      </c>
      <c r="W477">
        <f t="shared" si="73"/>
        <v>0</v>
      </c>
      <c r="X477">
        <f t="shared" si="74"/>
        <v>0</v>
      </c>
      <c r="Y477">
        <f t="shared" si="75"/>
        <v>0.47140452079103168</v>
      </c>
      <c r="Z477">
        <f t="shared" si="76"/>
        <v>1.8856180831641267</v>
      </c>
      <c r="AA477">
        <f t="shared" si="77"/>
        <v>0</v>
      </c>
      <c r="AB477">
        <f t="shared" si="78"/>
        <v>0</v>
      </c>
      <c r="AC477" t="e">
        <f t="shared" si="79"/>
        <v>#DIV/0!</v>
      </c>
    </row>
    <row r="478" spans="4:29">
      <c r="D478" t="s">
        <v>1529</v>
      </c>
      <c r="E478" t="s">
        <v>1530</v>
      </c>
      <c r="F478" t="s">
        <v>1531</v>
      </c>
      <c r="G478" t="s">
        <v>233</v>
      </c>
      <c r="H478">
        <v>0</v>
      </c>
      <c r="I478">
        <v>3</v>
      </c>
      <c r="J478">
        <v>0</v>
      </c>
      <c r="K478">
        <v>0</v>
      </c>
      <c r="L478">
        <v>1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f t="shared" si="70"/>
        <v>1.5</v>
      </c>
      <c r="U478">
        <f t="shared" si="71"/>
        <v>0.33333333333333331</v>
      </c>
      <c r="V478">
        <f t="shared" si="72"/>
        <v>0</v>
      </c>
      <c r="W478">
        <f t="shared" si="73"/>
        <v>0</v>
      </c>
      <c r="X478">
        <f t="shared" si="74"/>
        <v>1.5</v>
      </c>
      <c r="Y478">
        <f t="shared" si="75"/>
        <v>0.47140452079103168</v>
      </c>
      <c r="Z478">
        <f t="shared" si="76"/>
        <v>0</v>
      </c>
      <c r="AA478">
        <f t="shared" si="77"/>
        <v>0</v>
      </c>
      <c r="AB478">
        <f t="shared" si="78"/>
        <v>4.5</v>
      </c>
      <c r="AC478" t="e">
        <f t="shared" si="79"/>
        <v>#DIV/0!</v>
      </c>
    </row>
    <row r="479" spans="4:29">
      <c r="D479" t="s">
        <v>1532</v>
      </c>
      <c r="E479" t="s">
        <v>1533</v>
      </c>
      <c r="F479" t="s">
        <v>1534</v>
      </c>
      <c r="G479" t="s">
        <v>389</v>
      </c>
      <c r="H479">
        <v>0</v>
      </c>
      <c r="I479">
        <v>0</v>
      </c>
      <c r="J479">
        <v>1</v>
      </c>
      <c r="K479">
        <v>1</v>
      </c>
      <c r="L479">
        <v>0</v>
      </c>
      <c r="M479">
        <v>0</v>
      </c>
      <c r="N479">
        <v>1</v>
      </c>
      <c r="O479">
        <v>0</v>
      </c>
      <c r="P479">
        <v>0</v>
      </c>
      <c r="Q479">
        <v>0</v>
      </c>
      <c r="R479">
        <v>0</v>
      </c>
      <c r="S479">
        <v>0</v>
      </c>
      <c r="T479">
        <f t="shared" si="70"/>
        <v>0.5</v>
      </c>
      <c r="U479">
        <f t="shared" si="71"/>
        <v>0.33333333333333331</v>
      </c>
      <c r="V479">
        <f t="shared" si="72"/>
        <v>0.33333333333333331</v>
      </c>
      <c r="W479">
        <f t="shared" si="73"/>
        <v>0</v>
      </c>
      <c r="X479">
        <f t="shared" si="74"/>
        <v>0.5</v>
      </c>
      <c r="Y479">
        <f t="shared" si="75"/>
        <v>0.47140452079103168</v>
      </c>
      <c r="Z479">
        <f t="shared" si="76"/>
        <v>0.47140452079103168</v>
      </c>
      <c r="AA479">
        <f t="shared" si="77"/>
        <v>0</v>
      </c>
      <c r="AB479">
        <f t="shared" si="78"/>
        <v>1.5</v>
      </c>
      <c r="AC479" t="e">
        <f t="shared" si="79"/>
        <v>#DIV/0!</v>
      </c>
    </row>
    <row r="480" spans="4:29">
      <c r="D480" t="s">
        <v>1535</v>
      </c>
      <c r="E480" t="s">
        <v>1536</v>
      </c>
      <c r="F480" t="s">
        <v>1537</v>
      </c>
      <c r="G480" t="s">
        <v>323</v>
      </c>
      <c r="H480">
        <v>0</v>
      </c>
      <c r="I480">
        <v>1</v>
      </c>
      <c r="J480">
        <v>1</v>
      </c>
      <c r="K480">
        <v>1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1</v>
      </c>
      <c r="R480">
        <v>0</v>
      </c>
      <c r="S480">
        <v>0</v>
      </c>
      <c r="T480">
        <f t="shared" si="70"/>
        <v>1</v>
      </c>
      <c r="U480">
        <f t="shared" si="71"/>
        <v>0.33333333333333331</v>
      </c>
      <c r="V480">
        <f t="shared" si="72"/>
        <v>0</v>
      </c>
      <c r="W480">
        <f t="shared" si="73"/>
        <v>0.33333333333333331</v>
      </c>
      <c r="X480">
        <f t="shared" si="74"/>
        <v>0</v>
      </c>
      <c r="Y480">
        <f t="shared" si="75"/>
        <v>0.47140452079103168</v>
      </c>
      <c r="Z480">
        <f t="shared" si="76"/>
        <v>0</v>
      </c>
      <c r="AA480">
        <f t="shared" si="77"/>
        <v>0.47140452079103168</v>
      </c>
      <c r="AB480">
        <f t="shared" si="78"/>
        <v>3</v>
      </c>
      <c r="AC480">
        <f t="shared" si="79"/>
        <v>0</v>
      </c>
    </row>
    <row r="481" spans="4:29">
      <c r="D481" t="s">
        <v>1538</v>
      </c>
      <c r="E481" t="s">
        <v>1539</v>
      </c>
      <c r="F481" t="s">
        <v>1540</v>
      </c>
      <c r="G481" t="s">
        <v>461</v>
      </c>
      <c r="H481">
        <v>0</v>
      </c>
      <c r="I481">
        <v>1</v>
      </c>
      <c r="J481">
        <v>0</v>
      </c>
      <c r="K481">
        <v>1</v>
      </c>
      <c r="L481">
        <v>0</v>
      </c>
      <c r="M481">
        <v>0</v>
      </c>
      <c r="N481">
        <v>0</v>
      </c>
      <c r="O481">
        <v>1</v>
      </c>
      <c r="P481">
        <v>0</v>
      </c>
      <c r="Q481">
        <v>0</v>
      </c>
      <c r="R481">
        <v>1</v>
      </c>
      <c r="S481">
        <v>0</v>
      </c>
      <c r="T481">
        <f t="shared" si="70"/>
        <v>0.5</v>
      </c>
      <c r="U481">
        <f t="shared" si="71"/>
        <v>0.33333333333333331</v>
      </c>
      <c r="V481">
        <f t="shared" si="72"/>
        <v>0.33333333333333331</v>
      </c>
      <c r="W481">
        <f t="shared" si="73"/>
        <v>0.33333333333333331</v>
      </c>
      <c r="X481">
        <f t="shared" si="74"/>
        <v>0.5</v>
      </c>
      <c r="Y481">
        <f t="shared" si="75"/>
        <v>0.47140452079103168</v>
      </c>
      <c r="Z481">
        <f t="shared" si="76"/>
        <v>0.47140452079103168</v>
      </c>
      <c r="AA481">
        <f t="shared" si="77"/>
        <v>0.47140452079103168</v>
      </c>
      <c r="AB481">
        <f t="shared" si="78"/>
        <v>1.5</v>
      </c>
      <c r="AC481">
        <f t="shared" si="79"/>
        <v>1</v>
      </c>
    </row>
    <row r="482" spans="4:29">
      <c r="D482" t="s">
        <v>1541</v>
      </c>
      <c r="E482" t="s">
        <v>1542</v>
      </c>
      <c r="F482" t="s">
        <v>1543</v>
      </c>
      <c r="G482" t="s">
        <v>1467</v>
      </c>
      <c r="H482">
        <v>0</v>
      </c>
      <c r="I482">
        <v>1</v>
      </c>
      <c r="J482">
        <v>0</v>
      </c>
      <c r="K482">
        <v>1</v>
      </c>
      <c r="L482">
        <v>1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1</v>
      </c>
      <c r="S482">
        <v>0</v>
      </c>
      <c r="T482">
        <f t="shared" si="70"/>
        <v>0.5</v>
      </c>
      <c r="U482">
        <f t="shared" si="71"/>
        <v>0.66666666666666663</v>
      </c>
      <c r="V482">
        <f t="shared" si="72"/>
        <v>0</v>
      </c>
      <c r="W482">
        <f t="shared" si="73"/>
        <v>0.33333333333333331</v>
      </c>
      <c r="X482">
        <f t="shared" si="74"/>
        <v>0.5</v>
      </c>
      <c r="Y482">
        <f t="shared" si="75"/>
        <v>0.47140452079103168</v>
      </c>
      <c r="Z482">
        <f t="shared" si="76"/>
        <v>0</v>
      </c>
      <c r="AA482">
        <f t="shared" si="77"/>
        <v>0.47140452079103168</v>
      </c>
      <c r="AB482">
        <f t="shared" si="78"/>
        <v>0.75</v>
      </c>
      <c r="AC482">
        <f t="shared" si="79"/>
        <v>0</v>
      </c>
    </row>
    <row r="483" spans="4:29">
      <c r="D483" t="s">
        <v>1544</v>
      </c>
      <c r="E483" t="s">
        <v>1545</v>
      </c>
      <c r="F483" t="s">
        <v>1546</v>
      </c>
      <c r="G483" t="s">
        <v>323</v>
      </c>
      <c r="H483">
        <v>0</v>
      </c>
      <c r="I483">
        <v>0</v>
      </c>
      <c r="J483">
        <v>0</v>
      </c>
      <c r="K483">
        <v>1</v>
      </c>
      <c r="L483">
        <v>1</v>
      </c>
      <c r="M483">
        <v>0</v>
      </c>
      <c r="N483">
        <v>1</v>
      </c>
      <c r="O483">
        <v>0</v>
      </c>
      <c r="P483">
        <v>0</v>
      </c>
      <c r="Q483">
        <v>0</v>
      </c>
      <c r="R483">
        <v>0</v>
      </c>
      <c r="S483">
        <v>1</v>
      </c>
      <c r="T483">
        <f t="shared" si="70"/>
        <v>0</v>
      </c>
      <c r="U483">
        <f t="shared" si="71"/>
        <v>0.66666666666666663</v>
      </c>
      <c r="V483">
        <f t="shared" si="72"/>
        <v>0.33333333333333331</v>
      </c>
      <c r="W483">
        <f t="shared" si="73"/>
        <v>0.33333333333333331</v>
      </c>
      <c r="X483">
        <f t="shared" si="74"/>
        <v>0</v>
      </c>
      <c r="Y483">
        <f t="shared" si="75"/>
        <v>0.47140452079103168</v>
      </c>
      <c r="Z483">
        <f t="shared" si="76"/>
        <v>0.47140452079103168</v>
      </c>
      <c r="AA483">
        <f t="shared" si="77"/>
        <v>0.47140452079103168</v>
      </c>
      <c r="AB483">
        <f t="shared" si="78"/>
        <v>0</v>
      </c>
      <c r="AC483">
        <f t="shared" si="79"/>
        <v>1</v>
      </c>
    </row>
    <row r="484" spans="4:29">
      <c r="D484" t="s">
        <v>1547</v>
      </c>
      <c r="E484" t="s">
        <v>1548</v>
      </c>
      <c r="F484" t="s">
        <v>1549</v>
      </c>
      <c r="G484" t="s">
        <v>139</v>
      </c>
      <c r="H484">
        <v>0</v>
      </c>
      <c r="I484">
        <v>0</v>
      </c>
      <c r="J484">
        <v>0</v>
      </c>
      <c r="K484">
        <v>1</v>
      </c>
      <c r="L484">
        <v>0</v>
      </c>
      <c r="M484">
        <v>1</v>
      </c>
      <c r="N484">
        <v>1</v>
      </c>
      <c r="O484">
        <v>0</v>
      </c>
      <c r="P484">
        <v>0</v>
      </c>
      <c r="Q484">
        <v>0</v>
      </c>
      <c r="R484">
        <v>0</v>
      </c>
      <c r="S484">
        <v>1</v>
      </c>
      <c r="T484">
        <f t="shared" si="70"/>
        <v>0</v>
      </c>
      <c r="U484">
        <f t="shared" si="71"/>
        <v>0.66666666666666663</v>
      </c>
      <c r="V484">
        <f t="shared" si="72"/>
        <v>0.33333333333333331</v>
      </c>
      <c r="W484">
        <f t="shared" si="73"/>
        <v>0.33333333333333331</v>
      </c>
      <c r="X484">
        <f t="shared" si="74"/>
        <v>0</v>
      </c>
      <c r="Y484">
        <f t="shared" si="75"/>
        <v>0.47140452079103168</v>
      </c>
      <c r="Z484">
        <f t="shared" si="76"/>
        <v>0.47140452079103168</v>
      </c>
      <c r="AA484">
        <f t="shared" si="77"/>
        <v>0.47140452079103168</v>
      </c>
      <c r="AB484">
        <f t="shared" si="78"/>
        <v>0</v>
      </c>
      <c r="AC484">
        <f t="shared" si="79"/>
        <v>1</v>
      </c>
    </row>
    <row r="485" spans="4:29">
      <c r="D485" t="s">
        <v>1550</v>
      </c>
      <c r="E485" t="s">
        <v>1551</v>
      </c>
      <c r="F485" t="s">
        <v>1552</v>
      </c>
      <c r="G485" t="s">
        <v>497</v>
      </c>
      <c r="H485">
        <v>0</v>
      </c>
      <c r="I485">
        <v>0</v>
      </c>
      <c r="J485">
        <v>1</v>
      </c>
      <c r="K485">
        <v>1</v>
      </c>
      <c r="L485">
        <v>1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f t="shared" si="70"/>
        <v>0.5</v>
      </c>
      <c r="U485">
        <f t="shared" si="71"/>
        <v>0.66666666666666663</v>
      </c>
      <c r="V485">
        <f t="shared" si="72"/>
        <v>0</v>
      </c>
      <c r="W485">
        <f t="shared" si="73"/>
        <v>0</v>
      </c>
      <c r="X485">
        <f t="shared" si="74"/>
        <v>0.5</v>
      </c>
      <c r="Y485">
        <f t="shared" si="75"/>
        <v>0.47140452079103168</v>
      </c>
      <c r="Z485">
        <f t="shared" si="76"/>
        <v>0</v>
      </c>
      <c r="AA485">
        <f t="shared" si="77"/>
        <v>0</v>
      </c>
      <c r="AB485">
        <f t="shared" si="78"/>
        <v>0.75</v>
      </c>
      <c r="AC485" t="e">
        <f t="shared" si="79"/>
        <v>#DIV/0!</v>
      </c>
    </row>
    <row r="486" spans="4:29">
      <c r="D486" t="s">
        <v>1553</v>
      </c>
      <c r="E486" t="s">
        <v>1554</v>
      </c>
      <c r="F486" t="s">
        <v>1555</v>
      </c>
      <c r="G486" t="s">
        <v>268</v>
      </c>
      <c r="H486">
        <v>0</v>
      </c>
      <c r="I486">
        <v>0</v>
      </c>
      <c r="J486">
        <v>1</v>
      </c>
      <c r="K486">
        <v>0</v>
      </c>
      <c r="L486">
        <v>1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f t="shared" si="70"/>
        <v>0.5</v>
      </c>
      <c r="U486">
        <f t="shared" si="71"/>
        <v>0.33333333333333331</v>
      </c>
      <c r="V486">
        <f t="shared" si="72"/>
        <v>0</v>
      </c>
      <c r="W486">
        <f t="shared" si="73"/>
        <v>0</v>
      </c>
      <c r="X486">
        <f t="shared" si="74"/>
        <v>0.5</v>
      </c>
      <c r="Y486">
        <f t="shared" si="75"/>
        <v>0.47140452079103168</v>
      </c>
      <c r="Z486">
        <f t="shared" si="76"/>
        <v>0</v>
      </c>
      <c r="AA486">
        <f t="shared" si="77"/>
        <v>0</v>
      </c>
      <c r="AB486">
        <f t="shared" si="78"/>
        <v>1.5</v>
      </c>
      <c r="AC486" t="e">
        <f t="shared" si="79"/>
        <v>#DIV/0!</v>
      </c>
    </row>
    <row r="487" spans="4:29">
      <c r="D487" t="s">
        <v>1556</v>
      </c>
      <c r="E487" t="s">
        <v>1557</v>
      </c>
      <c r="F487" t="s">
        <v>1558</v>
      </c>
      <c r="G487" t="s">
        <v>205</v>
      </c>
      <c r="H487">
        <v>0</v>
      </c>
      <c r="I487">
        <v>0</v>
      </c>
      <c r="J487">
        <v>0</v>
      </c>
      <c r="K487">
        <v>0</v>
      </c>
      <c r="L487">
        <v>1</v>
      </c>
      <c r="M487">
        <v>0</v>
      </c>
      <c r="N487">
        <v>0</v>
      </c>
      <c r="O487">
        <v>0</v>
      </c>
      <c r="P487">
        <v>0</v>
      </c>
      <c r="Q487">
        <v>1</v>
      </c>
      <c r="R487">
        <v>0</v>
      </c>
      <c r="S487">
        <v>0</v>
      </c>
      <c r="T487">
        <f t="shared" si="70"/>
        <v>0</v>
      </c>
      <c r="U487">
        <f t="shared" si="71"/>
        <v>0.33333333333333331</v>
      </c>
      <c r="V487">
        <f t="shared" si="72"/>
        <v>0</v>
      </c>
      <c r="W487">
        <f t="shared" si="73"/>
        <v>0.33333333333333331</v>
      </c>
      <c r="X487">
        <f t="shared" si="74"/>
        <v>0</v>
      </c>
      <c r="Y487">
        <f t="shared" si="75"/>
        <v>0.47140452079103168</v>
      </c>
      <c r="Z487">
        <f t="shared" si="76"/>
        <v>0</v>
      </c>
      <c r="AA487">
        <f t="shared" si="77"/>
        <v>0.47140452079103168</v>
      </c>
      <c r="AB487">
        <f t="shared" si="78"/>
        <v>0</v>
      </c>
      <c r="AC487">
        <f t="shared" si="79"/>
        <v>0</v>
      </c>
    </row>
    <row r="488" spans="4:29">
      <c r="D488" t="s">
        <v>1559</v>
      </c>
      <c r="E488" t="s">
        <v>1560</v>
      </c>
      <c r="F488" t="s">
        <v>1561</v>
      </c>
      <c r="G488" t="s">
        <v>312</v>
      </c>
      <c r="H488">
        <v>0</v>
      </c>
      <c r="I488">
        <v>0</v>
      </c>
      <c r="J488">
        <v>1</v>
      </c>
      <c r="K488">
        <v>0</v>
      </c>
      <c r="L488">
        <v>1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1</v>
      </c>
      <c r="T488">
        <f t="shared" si="70"/>
        <v>0.5</v>
      </c>
      <c r="U488">
        <f t="shared" si="71"/>
        <v>0.33333333333333331</v>
      </c>
      <c r="V488">
        <f t="shared" si="72"/>
        <v>0</v>
      </c>
      <c r="W488">
        <f t="shared" si="73"/>
        <v>0.33333333333333331</v>
      </c>
      <c r="X488">
        <f t="shared" si="74"/>
        <v>0.5</v>
      </c>
      <c r="Y488">
        <f t="shared" si="75"/>
        <v>0.47140452079103168</v>
      </c>
      <c r="Z488">
        <f t="shared" si="76"/>
        <v>0</v>
      </c>
      <c r="AA488">
        <f t="shared" si="77"/>
        <v>0.47140452079103168</v>
      </c>
      <c r="AB488">
        <f t="shared" si="78"/>
        <v>1.5</v>
      </c>
      <c r="AC488">
        <f t="shared" si="79"/>
        <v>0</v>
      </c>
    </row>
    <row r="489" spans="4:29">
      <c r="D489" t="s">
        <v>1562</v>
      </c>
      <c r="E489" t="s">
        <v>1563</v>
      </c>
      <c r="F489" t="s">
        <v>1564</v>
      </c>
      <c r="G489" t="s">
        <v>461</v>
      </c>
      <c r="H489">
        <v>0</v>
      </c>
      <c r="I489">
        <v>1</v>
      </c>
      <c r="J489">
        <v>0</v>
      </c>
      <c r="K489">
        <v>1</v>
      </c>
      <c r="L489">
        <v>1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f t="shared" si="70"/>
        <v>0.5</v>
      </c>
      <c r="U489">
        <f t="shared" si="71"/>
        <v>0.66666666666666663</v>
      </c>
      <c r="V489">
        <f t="shared" si="72"/>
        <v>0</v>
      </c>
      <c r="W489">
        <f t="shared" si="73"/>
        <v>0</v>
      </c>
      <c r="X489">
        <f t="shared" si="74"/>
        <v>0.5</v>
      </c>
      <c r="Y489">
        <f t="shared" si="75"/>
        <v>0.47140452079103168</v>
      </c>
      <c r="Z489">
        <f t="shared" si="76"/>
        <v>0</v>
      </c>
      <c r="AA489">
        <f t="shared" si="77"/>
        <v>0</v>
      </c>
      <c r="AB489">
        <f t="shared" si="78"/>
        <v>0.75</v>
      </c>
      <c r="AC489" t="e">
        <f t="shared" si="79"/>
        <v>#DIV/0!</v>
      </c>
    </row>
    <row r="490" spans="4:29">
      <c r="D490" t="s">
        <v>1565</v>
      </c>
      <c r="E490" t="s">
        <v>1566</v>
      </c>
      <c r="F490" t="s">
        <v>1567</v>
      </c>
      <c r="G490" t="s">
        <v>312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1</v>
      </c>
      <c r="N490">
        <v>0</v>
      </c>
      <c r="O490">
        <v>2</v>
      </c>
      <c r="P490">
        <v>0</v>
      </c>
      <c r="Q490">
        <v>1</v>
      </c>
      <c r="R490">
        <v>0</v>
      </c>
      <c r="S490">
        <v>0</v>
      </c>
      <c r="T490">
        <f t="shared" si="70"/>
        <v>0</v>
      </c>
      <c r="U490">
        <f t="shared" si="71"/>
        <v>0.33333333333333331</v>
      </c>
      <c r="V490">
        <f t="shared" si="72"/>
        <v>0.66666666666666663</v>
      </c>
      <c r="W490">
        <f t="shared" si="73"/>
        <v>0.33333333333333331</v>
      </c>
      <c r="X490">
        <f t="shared" si="74"/>
        <v>0</v>
      </c>
      <c r="Y490">
        <f t="shared" si="75"/>
        <v>0.47140452079103168</v>
      </c>
      <c r="Z490">
        <f t="shared" si="76"/>
        <v>0.94280904158206336</v>
      </c>
      <c r="AA490">
        <f t="shared" si="77"/>
        <v>0.47140452079103168</v>
      </c>
      <c r="AB490">
        <f t="shared" si="78"/>
        <v>0</v>
      </c>
      <c r="AC490">
        <f t="shared" si="79"/>
        <v>2</v>
      </c>
    </row>
    <row r="491" spans="4:29">
      <c r="D491" t="s">
        <v>1568</v>
      </c>
      <c r="E491" t="s">
        <v>1569</v>
      </c>
      <c r="F491" t="s">
        <v>1570</v>
      </c>
      <c r="G491" t="s">
        <v>47</v>
      </c>
      <c r="H491">
        <v>0</v>
      </c>
      <c r="I491">
        <v>0</v>
      </c>
      <c r="J491">
        <v>0</v>
      </c>
      <c r="K491">
        <v>0</v>
      </c>
      <c r="L491">
        <v>1</v>
      </c>
      <c r="M491">
        <v>0</v>
      </c>
      <c r="N491">
        <v>0</v>
      </c>
      <c r="O491">
        <v>1</v>
      </c>
      <c r="P491">
        <v>0</v>
      </c>
      <c r="Q491">
        <v>0</v>
      </c>
      <c r="R491">
        <v>0</v>
      </c>
      <c r="S491">
        <v>0</v>
      </c>
      <c r="T491">
        <f t="shared" si="70"/>
        <v>0</v>
      </c>
      <c r="U491">
        <f t="shared" si="71"/>
        <v>0.33333333333333331</v>
      </c>
      <c r="V491">
        <f t="shared" si="72"/>
        <v>0.33333333333333331</v>
      </c>
      <c r="W491">
        <f t="shared" si="73"/>
        <v>0</v>
      </c>
      <c r="X491">
        <f t="shared" si="74"/>
        <v>0</v>
      </c>
      <c r="Y491">
        <f t="shared" si="75"/>
        <v>0.47140452079103168</v>
      </c>
      <c r="Z491">
        <f t="shared" si="76"/>
        <v>0.47140452079103168</v>
      </c>
      <c r="AA491">
        <f t="shared" si="77"/>
        <v>0</v>
      </c>
      <c r="AB491">
        <f t="shared" si="78"/>
        <v>0</v>
      </c>
      <c r="AC491" t="e">
        <f t="shared" si="79"/>
        <v>#DIV/0!</v>
      </c>
    </row>
    <row r="492" spans="4:29">
      <c r="D492" t="s">
        <v>1571</v>
      </c>
      <c r="E492" t="s">
        <v>1572</v>
      </c>
      <c r="F492" t="s">
        <v>1573</v>
      </c>
      <c r="G492" t="s">
        <v>214</v>
      </c>
      <c r="H492">
        <v>0</v>
      </c>
      <c r="I492">
        <v>0</v>
      </c>
      <c r="J492">
        <v>0</v>
      </c>
      <c r="K492">
        <v>0</v>
      </c>
      <c r="L492">
        <v>1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1</v>
      </c>
      <c r="S492">
        <v>2</v>
      </c>
      <c r="T492">
        <f t="shared" si="70"/>
        <v>0</v>
      </c>
      <c r="U492">
        <f t="shared" si="71"/>
        <v>0.33333333333333331</v>
      </c>
      <c r="V492">
        <f t="shared" si="72"/>
        <v>0</v>
      </c>
      <c r="W492">
        <f t="shared" si="73"/>
        <v>1</v>
      </c>
      <c r="X492">
        <f t="shared" si="74"/>
        <v>0</v>
      </c>
      <c r="Y492">
        <f t="shared" si="75"/>
        <v>0.47140452079103168</v>
      </c>
      <c r="Z492">
        <f t="shared" si="76"/>
        <v>0</v>
      </c>
      <c r="AA492">
        <f t="shared" si="77"/>
        <v>0.81649658092772603</v>
      </c>
      <c r="AB492">
        <f t="shared" si="78"/>
        <v>0</v>
      </c>
      <c r="AC492">
        <f t="shared" si="79"/>
        <v>0</v>
      </c>
    </row>
    <row r="493" spans="4:29">
      <c r="D493" t="s">
        <v>1574</v>
      </c>
      <c r="E493" t="s">
        <v>1575</v>
      </c>
      <c r="F493" t="s">
        <v>1576</v>
      </c>
      <c r="G493" t="s">
        <v>164</v>
      </c>
      <c r="H493">
        <v>0</v>
      </c>
      <c r="I493">
        <v>1</v>
      </c>
      <c r="J493">
        <v>0</v>
      </c>
      <c r="K493">
        <v>0</v>
      </c>
      <c r="L493">
        <v>1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2</v>
      </c>
      <c r="S493">
        <v>0</v>
      </c>
      <c r="T493">
        <f t="shared" si="70"/>
        <v>0.5</v>
      </c>
      <c r="U493">
        <f t="shared" si="71"/>
        <v>0.33333333333333331</v>
      </c>
      <c r="V493">
        <f t="shared" si="72"/>
        <v>0</v>
      </c>
      <c r="W493">
        <f t="shared" si="73"/>
        <v>0.66666666666666663</v>
      </c>
      <c r="X493">
        <f t="shared" si="74"/>
        <v>0.5</v>
      </c>
      <c r="Y493">
        <f t="shared" si="75"/>
        <v>0.47140452079103168</v>
      </c>
      <c r="Z493">
        <f t="shared" si="76"/>
        <v>0</v>
      </c>
      <c r="AA493">
        <f t="shared" si="77"/>
        <v>0.94280904158206336</v>
      </c>
      <c r="AB493">
        <f t="shared" si="78"/>
        <v>1.5</v>
      </c>
      <c r="AC493">
        <f t="shared" si="79"/>
        <v>0</v>
      </c>
    </row>
    <row r="494" spans="4:29">
      <c r="D494" t="s">
        <v>1577</v>
      </c>
      <c r="E494" t="s">
        <v>1578</v>
      </c>
      <c r="F494" t="s">
        <v>1579</v>
      </c>
      <c r="G494" t="s">
        <v>375</v>
      </c>
      <c r="H494">
        <v>0</v>
      </c>
      <c r="I494">
        <v>0</v>
      </c>
      <c r="J494">
        <v>0</v>
      </c>
      <c r="K494">
        <v>0</v>
      </c>
      <c r="L494">
        <v>1</v>
      </c>
      <c r="M494">
        <v>0</v>
      </c>
      <c r="N494">
        <v>0</v>
      </c>
      <c r="O494">
        <v>1</v>
      </c>
      <c r="P494">
        <v>0</v>
      </c>
      <c r="Q494">
        <v>0</v>
      </c>
      <c r="R494">
        <v>2</v>
      </c>
      <c r="S494">
        <v>0</v>
      </c>
      <c r="T494">
        <f t="shared" si="70"/>
        <v>0</v>
      </c>
      <c r="U494">
        <f t="shared" si="71"/>
        <v>0.33333333333333331</v>
      </c>
      <c r="V494">
        <f t="shared" si="72"/>
        <v>0.33333333333333331</v>
      </c>
      <c r="W494">
        <f t="shared" si="73"/>
        <v>0.66666666666666663</v>
      </c>
      <c r="X494">
        <f t="shared" si="74"/>
        <v>0</v>
      </c>
      <c r="Y494">
        <f t="shared" si="75"/>
        <v>0.47140452079103168</v>
      </c>
      <c r="Z494">
        <f t="shared" si="76"/>
        <v>0.47140452079103168</v>
      </c>
      <c r="AA494">
        <f t="shared" si="77"/>
        <v>0.94280904158206336</v>
      </c>
      <c r="AB494">
        <f t="shared" si="78"/>
        <v>0</v>
      </c>
      <c r="AC494">
        <f t="shared" si="79"/>
        <v>0.5</v>
      </c>
    </row>
    <row r="495" spans="4:29">
      <c r="D495" t="s">
        <v>1580</v>
      </c>
      <c r="E495" t="s">
        <v>1581</v>
      </c>
      <c r="F495" t="s">
        <v>1582</v>
      </c>
      <c r="G495" t="s">
        <v>218</v>
      </c>
      <c r="H495">
        <v>0</v>
      </c>
      <c r="I495">
        <v>0</v>
      </c>
      <c r="J495">
        <v>0</v>
      </c>
      <c r="K495">
        <v>0</v>
      </c>
      <c r="L495">
        <v>1</v>
      </c>
      <c r="M495">
        <v>0</v>
      </c>
      <c r="N495">
        <v>0</v>
      </c>
      <c r="O495">
        <v>0</v>
      </c>
      <c r="P495">
        <v>0</v>
      </c>
      <c r="Q495">
        <v>1</v>
      </c>
      <c r="R495">
        <v>1</v>
      </c>
      <c r="S495">
        <v>0</v>
      </c>
      <c r="T495">
        <f t="shared" si="70"/>
        <v>0</v>
      </c>
      <c r="U495">
        <f t="shared" si="71"/>
        <v>0.33333333333333331</v>
      </c>
      <c r="V495">
        <f t="shared" si="72"/>
        <v>0</v>
      </c>
      <c r="W495">
        <f t="shared" si="73"/>
        <v>0.66666666666666663</v>
      </c>
      <c r="X495">
        <f t="shared" si="74"/>
        <v>0</v>
      </c>
      <c r="Y495">
        <f t="shared" si="75"/>
        <v>0.47140452079103168</v>
      </c>
      <c r="Z495">
        <f t="shared" si="76"/>
        <v>0</v>
      </c>
      <c r="AA495">
        <f t="shared" si="77"/>
        <v>0.47140452079103168</v>
      </c>
      <c r="AB495">
        <f t="shared" si="78"/>
        <v>0</v>
      </c>
      <c r="AC495">
        <f t="shared" si="79"/>
        <v>0</v>
      </c>
    </row>
    <row r="496" spans="4:29">
      <c r="D496" t="s">
        <v>1583</v>
      </c>
      <c r="E496" t="s">
        <v>1584</v>
      </c>
      <c r="F496" t="s">
        <v>1585</v>
      </c>
      <c r="G496" t="s">
        <v>415</v>
      </c>
      <c r="H496">
        <v>0</v>
      </c>
      <c r="I496">
        <v>0</v>
      </c>
      <c r="J496">
        <v>1</v>
      </c>
      <c r="K496">
        <v>0</v>
      </c>
      <c r="L496">
        <v>1</v>
      </c>
      <c r="M496">
        <v>0</v>
      </c>
      <c r="N496">
        <v>0</v>
      </c>
      <c r="O496">
        <v>2</v>
      </c>
      <c r="P496">
        <v>0</v>
      </c>
      <c r="Q496">
        <v>0</v>
      </c>
      <c r="R496">
        <v>0</v>
      </c>
      <c r="S496">
        <v>0</v>
      </c>
      <c r="T496">
        <f t="shared" si="70"/>
        <v>0.5</v>
      </c>
      <c r="U496">
        <f t="shared" si="71"/>
        <v>0.33333333333333331</v>
      </c>
      <c r="V496">
        <f t="shared" si="72"/>
        <v>0.66666666666666663</v>
      </c>
      <c r="W496">
        <f t="shared" si="73"/>
        <v>0</v>
      </c>
      <c r="X496">
        <f t="shared" si="74"/>
        <v>0.5</v>
      </c>
      <c r="Y496">
        <f t="shared" si="75"/>
        <v>0.47140452079103168</v>
      </c>
      <c r="Z496">
        <f t="shared" si="76"/>
        <v>0.94280904158206336</v>
      </c>
      <c r="AA496">
        <f t="shared" si="77"/>
        <v>0</v>
      </c>
      <c r="AB496">
        <f t="shared" si="78"/>
        <v>1.5</v>
      </c>
      <c r="AC496" t="e">
        <f t="shared" si="79"/>
        <v>#DIV/0!</v>
      </c>
    </row>
    <row r="497" spans="4:29">
      <c r="D497" t="s">
        <v>1586</v>
      </c>
      <c r="E497" t="s">
        <v>1587</v>
      </c>
      <c r="F497" t="s">
        <v>1588</v>
      </c>
      <c r="G497" t="s">
        <v>40</v>
      </c>
      <c r="H497">
        <v>0</v>
      </c>
      <c r="I497">
        <v>0</v>
      </c>
      <c r="J497">
        <v>1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1</v>
      </c>
      <c r="T497">
        <f t="shared" si="70"/>
        <v>0.5</v>
      </c>
      <c r="U497">
        <f t="shared" si="71"/>
        <v>0</v>
      </c>
      <c r="V497">
        <f t="shared" si="72"/>
        <v>0</v>
      </c>
      <c r="W497">
        <f t="shared" si="73"/>
        <v>0.33333333333333331</v>
      </c>
      <c r="X497">
        <f t="shared" si="74"/>
        <v>0.5</v>
      </c>
      <c r="Y497">
        <f t="shared" si="75"/>
        <v>0</v>
      </c>
      <c r="Z497">
        <f t="shared" si="76"/>
        <v>0</v>
      </c>
      <c r="AA497">
        <f t="shared" si="77"/>
        <v>0.47140452079103168</v>
      </c>
      <c r="AB497" t="e">
        <f t="shared" si="78"/>
        <v>#DIV/0!</v>
      </c>
      <c r="AC497">
        <f t="shared" si="79"/>
        <v>0</v>
      </c>
    </row>
    <row r="498" spans="4:29">
      <c r="D498" t="s">
        <v>1589</v>
      </c>
      <c r="E498" t="s">
        <v>1590</v>
      </c>
      <c r="F498" t="s">
        <v>1591</v>
      </c>
      <c r="G498" t="s">
        <v>447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1</v>
      </c>
      <c r="N498">
        <v>1</v>
      </c>
      <c r="O498">
        <v>1</v>
      </c>
      <c r="P498">
        <v>0</v>
      </c>
      <c r="Q498">
        <v>0</v>
      </c>
      <c r="R498">
        <v>0</v>
      </c>
      <c r="S498">
        <v>0</v>
      </c>
      <c r="T498">
        <f t="shared" si="70"/>
        <v>0</v>
      </c>
      <c r="U498">
        <f t="shared" si="71"/>
        <v>0.33333333333333331</v>
      </c>
      <c r="V498">
        <f t="shared" si="72"/>
        <v>0.66666666666666663</v>
      </c>
      <c r="W498">
        <f t="shared" si="73"/>
        <v>0</v>
      </c>
      <c r="X498">
        <f t="shared" si="74"/>
        <v>0</v>
      </c>
      <c r="Y498">
        <f t="shared" si="75"/>
        <v>0.47140452079103168</v>
      </c>
      <c r="Z498">
        <f t="shared" si="76"/>
        <v>0.47140452079103168</v>
      </c>
      <c r="AA498">
        <f t="shared" si="77"/>
        <v>0</v>
      </c>
      <c r="AB498">
        <f t="shared" si="78"/>
        <v>0</v>
      </c>
      <c r="AC498" t="e">
        <f t="shared" si="79"/>
        <v>#DIV/0!</v>
      </c>
    </row>
    <row r="499" spans="4:29">
      <c r="D499" t="s">
        <v>1592</v>
      </c>
      <c r="E499" t="s">
        <v>1593</v>
      </c>
      <c r="F499" t="s">
        <v>1594</v>
      </c>
      <c r="G499" t="s">
        <v>319</v>
      </c>
      <c r="H499">
        <v>0</v>
      </c>
      <c r="I499">
        <v>0</v>
      </c>
      <c r="J499">
        <v>1</v>
      </c>
      <c r="K499">
        <v>0</v>
      </c>
      <c r="L499">
        <v>1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1</v>
      </c>
      <c r="T499">
        <f t="shared" si="70"/>
        <v>0.5</v>
      </c>
      <c r="U499">
        <f t="shared" si="71"/>
        <v>0.33333333333333331</v>
      </c>
      <c r="V499">
        <f t="shared" si="72"/>
        <v>0</v>
      </c>
      <c r="W499">
        <f t="shared" si="73"/>
        <v>0.33333333333333331</v>
      </c>
      <c r="X499">
        <f t="shared" si="74"/>
        <v>0.5</v>
      </c>
      <c r="Y499">
        <f t="shared" si="75"/>
        <v>0.47140452079103168</v>
      </c>
      <c r="Z499">
        <f t="shared" si="76"/>
        <v>0</v>
      </c>
      <c r="AA499">
        <f t="shared" si="77"/>
        <v>0.47140452079103168</v>
      </c>
      <c r="AB499">
        <f t="shared" si="78"/>
        <v>1.5</v>
      </c>
      <c r="AC499">
        <f t="shared" si="79"/>
        <v>0</v>
      </c>
    </row>
    <row r="500" spans="4:29">
      <c r="D500" t="s">
        <v>1595</v>
      </c>
      <c r="E500" t="s">
        <v>1596</v>
      </c>
      <c r="F500" t="s">
        <v>1597</v>
      </c>
      <c r="G500" t="s">
        <v>389</v>
      </c>
      <c r="H500">
        <v>0</v>
      </c>
      <c r="I500">
        <v>0</v>
      </c>
      <c r="J500">
        <v>0</v>
      </c>
      <c r="K500">
        <v>0</v>
      </c>
      <c r="L500">
        <v>1</v>
      </c>
      <c r="M500">
        <v>0</v>
      </c>
      <c r="N500">
        <v>0</v>
      </c>
      <c r="O500">
        <v>0</v>
      </c>
      <c r="P500">
        <v>1</v>
      </c>
      <c r="Q500">
        <v>0</v>
      </c>
      <c r="R500">
        <v>0</v>
      </c>
      <c r="S500">
        <v>1</v>
      </c>
      <c r="T500">
        <f t="shared" si="70"/>
        <v>0</v>
      </c>
      <c r="U500">
        <f t="shared" si="71"/>
        <v>0.33333333333333331</v>
      </c>
      <c r="V500">
        <f t="shared" si="72"/>
        <v>0.33333333333333331</v>
      </c>
      <c r="W500">
        <f t="shared" si="73"/>
        <v>0.33333333333333331</v>
      </c>
      <c r="X500">
        <f t="shared" si="74"/>
        <v>0</v>
      </c>
      <c r="Y500">
        <f t="shared" si="75"/>
        <v>0.47140452079103168</v>
      </c>
      <c r="Z500">
        <f t="shared" si="76"/>
        <v>0.47140452079103168</v>
      </c>
      <c r="AA500">
        <f t="shared" si="77"/>
        <v>0.47140452079103168</v>
      </c>
      <c r="AB500">
        <f t="shared" si="78"/>
        <v>0</v>
      </c>
      <c r="AC500">
        <f t="shared" si="79"/>
        <v>1</v>
      </c>
    </row>
    <row r="501" spans="4:29">
      <c r="D501" t="s">
        <v>1598</v>
      </c>
      <c r="E501" t="s">
        <v>1599</v>
      </c>
      <c r="F501" t="s">
        <v>1600</v>
      </c>
      <c r="G501" t="s">
        <v>40</v>
      </c>
      <c r="H501">
        <v>0</v>
      </c>
      <c r="I501">
        <v>0</v>
      </c>
      <c r="J501">
        <v>1</v>
      </c>
      <c r="K501">
        <v>1</v>
      </c>
      <c r="L501">
        <v>1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f t="shared" si="70"/>
        <v>0.5</v>
      </c>
      <c r="U501">
        <f t="shared" si="71"/>
        <v>0.66666666666666663</v>
      </c>
      <c r="V501">
        <f t="shared" si="72"/>
        <v>0</v>
      </c>
      <c r="W501">
        <f t="shared" si="73"/>
        <v>0</v>
      </c>
      <c r="X501">
        <f t="shared" si="74"/>
        <v>0.5</v>
      </c>
      <c r="Y501">
        <f t="shared" si="75"/>
        <v>0.47140452079103168</v>
      </c>
      <c r="Z501">
        <f t="shared" si="76"/>
        <v>0</v>
      </c>
      <c r="AA501">
        <f t="shared" si="77"/>
        <v>0</v>
      </c>
      <c r="AB501">
        <f t="shared" si="78"/>
        <v>0.75</v>
      </c>
      <c r="AC501" t="e">
        <f t="shared" si="79"/>
        <v>#DIV/0!</v>
      </c>
    </row>
    <row r="502" spans="4:29">
      <c r="D502" t="s">
        <v>1601</v>
      </c>
      <c r="E502" t="s">
        <v>1602</v>
      </c>
      <c r="F502" t="s">
        <v>1603</v>
      </c>
      <c r="G502" t="s">
        <v>1055</v>
      </c>
      <c r="H502">
        <v>0</v>
      </c>
      <c r="I502">
        <v>0</v>
      </c>
      <c r="J502">
        <v>1</v>
      </c>
      <c r="K502">
        <v>0</v>
      </c>
      <c r="L502">
        <v>0</v>
      </c>
      <c r="M502">
        <v>0</v>
      </c>
      <c r="N502">
        <v>1</v>
      </c>
      <c r="O502">
        <v>2</v>
      </c>
      <c r="P502">
        <v>0</v>
      </c>
      <c r="Q502">
        <v>0</v>
      </c>
      <c r="R502">
        <v>0</v>
      </c>
      <c r="S502">
        <v>0</v>
      </c>
      <c r="T502">
        <f t="shared" si="70"/>
        <v>0.5</v>
      </c>
      <c r="U502">
        <f t="shared" si="71"/>
        <v>0</v>
      </c>
      <c r="V502">
        <f t="shared" si="72"/>
        <v>1</v>
      </c>
      <c r="W502">
        <f t="shared" si="73"/>
        <v>0</v>
      </c>
      <c r="X502">
        <f t="shared" si="74"/>
        <v>0.5</v>
      </c>
      <c r="Y502">
        <f t="shared" si="75"/>
        <v>0</v>
      </c>
      <c r="Z502">
        <f t="shared" si="76"/>
        <v>0.81649658092772603</v>
      </c>
      <c r="AA502">
        <f t="shared" si="77"/>
        <v>0</v>
      </c>
      <c r="AB502" t="e">
        <f t="shared" si="78"/>
        <v>#DIV/0!</v>
      </c>
      <c r="AC502" t="e">
        <f t="shared" si="79"/>
        <v>#DIV/0!</v>
      </c>
    </row>
    <row r="503" spans="4:29">
      <c r="D503" t="s">
        <v>1604</v>
      </c>
      <c r="E503" t="s">
        <v>1605</v>
      </c>
      <c r="F503" t="s">
        <v>1606</v>
      </c>
      <c r="G503" t="s">
        <v>269</v>
      </c>
      <c r="H503">
        <v>0</v>
      </c>
      <c r="I503">
        <v>0</v>
      </c>
      <c r="J503">
        <v>0</v>
      </c>
      <c r="K503">
        <v>0</v>
      </c>
      <c r="L503">
        <v>1</v>
      </c>
      <c r="M503">
        <v>0</v>
      </c>
      <c r="N503">
        <v>0</v>
      </c>
      <c r="O503">
        <v>1</v>
      </c>
      <c r="P503">
        <v>0</v>
      </c>
      <c r="Q503">
        <v>1</v>
      </c>
      <c r="R503">
        <v>0</v>
      </c>
      <c r="S503">
        <v>0</v>
      </c>
      <c r="T503">
        <f t="shared" si="70"/>
        <v>0</v>
      </c>
      <c r="U503">
        <f t="shared" si="71"/>
        <v>0.33333333333333331</v>
      </c>
      <c r="V503">
        <f t="shared" si="72"/>
        <v>0.33333333333333331</v>
      </c>
      <c r="W503">
        <f t="shared" si="73"/>
        <v>0.33333333333333331</v>
      </c>
      <c r="X503">
        <f t="shared" si="74"/>
        <v>0</v>
      </c>
      <c r="Y503">
        <f t="shared" si="75"/>
        <v>0.47140452079103168</v>
      </c>
      <c r="Z503">
        <f t="shared" si="76"/>
        <v>0.47140452079103168</v>
      </c>
      <c r="AA503">
        <f t="shared" si="77"/>
        <v>0.47140452079103168</v>
      </c>
      <c r="AB503">
        <f t="shared" si="78"/>
        <v>0</v>
      </c>
      <c r="AC503">
        <f t="shared" si="79"/>
        <v>1</v>
      </c>
    </row>
    <row r="504" spans="4:29">
      <c r="D504" t="s">
        <v>1607</v>
      </c>
      <c r="E504" t="s">
        <v>1608</v>
      </c>
      <c r="F504" t="s">
        <v>1609</v>
      </c>
      <c r="G504" t="s">
        <v>197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1</v>
      </c>
      <c r="N504">
        <v>0</v>
      </c>
      <c r="O504">
        <v>2</v>
      </c>
      <c r="P504">
        <v>0</v>
      </c>
      <c r="Q504">
        <v>0</v>
      </c>
      <c r="R504">
        <v>0</v>
      </c>
      <c r="S504">
        <v>0</v>
      </c>
      <c r="T504">
        <f t="shared" si="70"/>
        <v>0</v>
      </c>
      <c r="U504">
        <f t="shared" si="71"/>
        <v>0.33333333333333331</v>
      </c>
      <c r="V504">
        <f t="shared" si="72"/>
        <v>0.66666666666666663</v>
      </c>
      <c r="W504">
        <f t="shared" si="73"/>
        <v>0</v>
      </c>
      <c r="X504">
        <f t="shared" si="74"/>
        <v>0</v>
      </c>
      <c r="Y504">
        <f t="shared" si="75"/>
        <v>0.47140452079103168</v>
      </c>
      <c r="Z504">
        <f t="shared" si="76"/>
        <v>0.94280904158206336</v>
      </c>
      <c r="AA504">
        <f t="shared" si="77"/>
        <v>0</v>
      </c>
      <c r="AB504">
        <f t="shared" si="78"/>
        <v>0</v>
      </c>
      <c r="AC504" t="e">
        <f t="shared" si="79"/>
        <v>#DIV/0!</v>
      </c>
    </row>
    <row r="505" spans="4:29">
      <c r="D505" t="s">
        <v>1610</v>
      </c>
      <c r="E505" t="s">
        <v>1611</v>
      </c>
      <c r="F505" t="s">
        <v>1612</v>
      </c>
      <c r="G505" t="s">
        <v>447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2</v>
      </c>
      <c r="P505">
        <v>1</v>
      </c>
      <c r="Q505">
        <v>0</v>
      </c>
      <c r="R505">
        <v>0</v>
      </c>
      <c r="S505">
        <v>0</v>
      </c>
      <c r="T505">
        <f t="shared" si="70"/>
        <v>0</v>
      </c>
      <c r="U505">
        <f t="shared" si="71"/>
        <v>0</v>
      </c>
      <c r="V505">
        <f t="shared" si="72"/>
        <v>1</v>
      </c>
      <c r="W505">
        <f t="shared" si="73"/>
        <v>0</v>
      </c>
      <c r="X505">
        <f t="shared" si="74"/>
        <v>0</v>
      </c>
      <c r="Y505">
        <f t="shared" si="75"/>
        <v>0</v>
      </c>
      <c r="Z505">
        <f t="shared" si="76"/>
        <v>0.81649658092772603</v>
      </c>
      <c r="AA505">
        <f t="shared" si="77"/>
        <v>0</v>
      </c>
      <c r="AB505" t="e">
        <f t="shared" si="78"/>
        <v>#DIV/0!</v>
      </c>
      <c r="AC505" t="e">
        <f t="shared" si="79"/>
        <v>#DIV/0!</v>
      </c>
    </row>
    <row r="506" spans="4:29">
      <c r="D506" t="s">
        <v>1613</v>
      </c>
      <c r="E506" t="s">
        <v>1614</v>
      </c>
      <c r="F506" t="s">
        <v>1615</v>
      </c>
      <c r="G506" t="s">
        <v>201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1</v>
      </c>
      <c r="Q506">
        <v>1</v>
      </c>
      <c r="R506">
        <v>0</v>
      </c>
      <c r="S506">
        <v>0</v>
      </c>
      <c r="T506">
        <f t="shared" si="70"/>
        <v>0</v>
      </c>
      <c r="U506">
        <f t="shared" si="71"/>
        <v>0</v>
      </c>
      <c r="V506">
        <f t="shared" si="72"/>
        <v>0.33333333333333331</v>
      </c>
      <c r="W506">
        <f t="shared" si="73"/>
        <v>0.33333333333333331</v>
      </c>
      <c r="X506">
        <f t="shared" si="74"/>
        <v>0</v>
      </c>
      <c r="Y506">
        <f t="shared" si="75"/>
        <v>0</v>
      </c>
      <c r="Z506">
        <f t="shared" si="76"/>
        <v>0.47140452079103168</v>
      </c>
      <c r="AA506">
        <f t="shared" si="77"/>
        <v>0.47140452079103168</v>
      </c>
      <c r="AB506" t="e">
        <f t="shared" si="78"/>
        <v>#DIV/0!</v>
      </c>
      <c r="AC506">
        <f t="shared" si="79"/>
        <v>1</v>
      </c>
    </row>
    <row r="507" spans="4:29">
      <c r="D507" t="s">
        <v>1616</v>
      </c>
      <c r="E507" t="s">
        <v>1617</v>
      </c>
      <c r="F507" t="s">
        <v>1618</v>
      </c>
      <c r="G507" t="s">
        <v>714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1</v>
      </c>
      <c r="P507">
        <v>0</v>
      </c>
      <c r="Q507">
        <v>2</v>
      </c>
      <c r="R507">
        <v>0</v>
      </c>
      <c r="S507">
        <v>0</v>
      </c>
      <c r="T507">
        <f t="shared" si="70"/>
        <v>0</v>
      </c>
      <c r="U507">
        <f t="shared" si="71"/>
        <v>0</v>
      </c>
      <c r="V507">
        <f t="shared" si="72"/>
        <v>0.33333333333333331</v>
      </c>
      <c r="W507">
        <f t="shared" si="73"/>
        <v>0.66666666666666663</v>
      </c>
      <c r="X507">
        <f t="shared" si="74"/>
        <v>0</v>
      </c>
      <c r="Y507">
        <f t="shared" si="75"/>
        <v>0</v>
      </c>
      <c r="Z507">
        <f t="shared" si="76"/>
        <v>0.47140452079103168</v>
      </c>
      <c r="AA507">
        <f t="shared" si="77"/>
        <v>0.94280904158206336</v>
      </c>
      <c r="AB507" t="e">
        <f t="shared" si="78"/>
        <v>#DIV/0!</v>
      </c>
      <c r="AC507">
        <f t="shared" si="79"/>
        <v>0.5</v>
      </c>
    </row>
    <row r="508" spans="4:29">
      <c r="D508" t="s">
        <v>1619</v>
      </c>
      <c r="E508" t="s">
        <v>1620</v>
      </c>
      <c r="F508" t="s">
        <v>1621</v>
      </c>
      <c r="G508" t="s">
        <v>283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1</v>
      </c>
      <c r="O508">
        <v>0</v>
      </c>
      <c r="P508">
        <v>1</v>
      </c>
      <c r="Q508">
        <v>0</v>
      </c>
      <c r="R508">
        <v>0</v>
      </c>
      <c r="S508">
        <v>0</v>
      </c>
      <c r="T508">
        <f t="shared" si="70"/>
        <v>0</v>
      </c>
      <c r="U508">
        <f t="shared" si="71"/>
        <v>0</v>
      </c>
      <c r="V508">
        <f t="shared" si="72"/>
        <v>0.66666666666666663</v>
      </c>
      <c r="W508">
        <f t="shared" si="73"/>
        <v>0</v>
      </c>
      <c r="X508">
        <f t="shared" si="74"/>
        <v>0</v>
      </c>
      <c r="Y508">
        <f t="shared" si="75"/>
        <v>0</v>
      </c>
      <c r="Z508">
        <f t="shared" si="76"/>
        <v>0.47140452079103168</v>
      </c>
      <c r="AA508">
        <f t="shared" si="77"/>
        <v>0</v>
      </c>
      <c r="AB508" t="e">
        <f t="shared" si="78"/>
        <v>#DIV/0!</v>
      </c>
      <c r="AC508" t="e">
        <f t="shared" si="79"/>
        <v>#DIV/0!</v>
      </c>
    </row>
    <row r="509" spans="4:29">
      <c r="D509" t="s">
        <v>1622</v>
      </c>
      <c r="E509" t="s">
        <v>1623</v>
      </c>
      <c r="F509" t="s">
        <v>1624</v>
      </c>
      <c r="G509" t="s">
        <v>294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2</v>
      </c>
      <c r="P509">
        <v>0</v>
      </c>
      <c r="Q509">
        <v>0</v>
      </c>
      <c r="R509">
        <v>1</v>
      </c>
      <c r="S509">
        <v>0</v>
      </c>
      <c r="T509">
        <f t="shared" si="70"/>
        <v>0</v>
      </c>
      <c r="U509">
        <f t="shared" si="71"/>
        <v>0</v>
      </c>
      <c r="V509">
        <f t="shared" si="72"/>
        <v>0.66666666666666663</v>
      </c>
      <c r="W509">
        <f t="shared" si="73"/>
        <v>0.33333333333333331</v>
      </c>
      <c r="X509">
        <f t="shared" si="74"/>
        <v>0</v>
      </c>
      <c r="Y509">
        <f t="shared" si="75"/>
        <v>0</v>
      </c>
      <c r="Z509">
        <f t="shared" si="76"/>
        <v>0.94280904158206336</v>
      </c>
      <c r="AA509">
        <f t="shared" si="77"/>
        <v>0.47140452079103168</v>
      </c>
      <c r="AB509" t="e">
        <f t="shared" si="78"/>
        <v>#DIV/0!</v>
      </c>
      <c r="AC509">
        <f t="shared" si="79"/>
        <v>2</v>
      </c>
    </row>
    <row r="510" spans="4:29">
      <c r="D510" t="s">
        <v>1625</v>
      </c>
      <c r="E510" t="s">
        <v>1626</v>
      </c>
      <c r="F510" t="s">
        <v>1627</v>
      </c>
      <c r="G510" t="s">
        <v>103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2</v>
      </c>
      <c r="P510">
        <v>0</v>
      </c>
      <c r="Q510">
        <v>1</v>
      </c>
      <c r="R510">
        <v>0</v>
      </c>
      <c r="S510">
        <v>0</v>
      </c>
      <c r="T510">
        <f t="shared" si="70"/>
        <v>0</v>
      </c>
      <c r="U510">
        <f t="shared" si="71"/>
        <v>0</v>
      </c>
      <c r="V510">
        <f t="shared" si="72"/>
        <v>0.66666666666666663</v>
      </c>
      <c r="W510">
        <f t="shared" si="73"/>
        <v>0.33333333333333331</v>
      </c>
      <c r="X510">
        <f t="shared" si="74"/>
        <v>0</v>
      </c>
      <c r="Y510">
        <f t="shared" si="75"/>
        <v>0</v>
      </c>
      <c r="Z510">
        <f t="shared" si="76"/>
        <v>0.94280904158206336</v>
      </c>
      <c r="AA510">
        <f t="shared" si="77"/>
        <v>0.47140452079103168</v>
      </c>
      <c r="AB510" t="e">
        <f t="shared" si="78"/>
        <v>#DIV/0!</v>
      </c>
      <c r="AC510">
        <f t="shared" si="79"/>
        <v>2</v>
      </c>
    </row>
    <row r="511" spans="4:29">
      <c r="D511" t="s">
        <v>1628</v>
      </c>
      <c r="E511" t="s">
        <v>1629</v>
      </c>
      <c r="F511" t="s">
        <v>1630</v>
      </c>
      <c r="G511" t="s">
        <v>157</v>
      </c>
      <c r="H511">
        <v>1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1</v>
      </c>
      <c r="O511">
        <v>0</v>
      </c>
      <c r="P511">
        <v>0</v>
      </c>
      <c r="Q511">
        <v>0</v>
      </c>
      <c r="R511">
        <v>0</v>
      </c>
      <c r="S511">
        <v>0</v>
      </c>
      <c r="T511">
        <f t="shared" si="70"/>
        <v>0</v>
      </c>
      <c r="U511">
        <f t="shared" si="71"/>
        <v>0</v>
      </c>
      <c r="V511">
        <f t="shared" si="72"/>
        <v>0.33333333333333331</v>
      </c>
      <c r="W511">
        <f t="shared" si="73"/>
        <v>0</v>
      </c>
      <c r="X511">
        <f t="shared" si="74"/>
        <v>0</v>
      </c>
      <c r="Y511">
        <f t="shared" si="75"/>
        <v>0</v>
      </c>
      <c r="Z511">
        <f t="shared" si="76"/>
        <v>0.47140452079103168</v>
      </c>
      <c r="AA511">
        <f t="shared" si="77"/>
        <v>0</v>
      </c>
      <c r="AB511" t="e">
        <f t="shared" si="78"/>
        <v>#DIV/0!</v>
      </c>
      <c r="AC511" t="e">
        <f t="shared" si="79"/>
        <v>#DIV/0!</v>
      </c>
    </row>
    <row r="512" spans="4:29">
      <c r="D512" t="s">
        <v>1631</v>
      </c>
      <c r="E512" t="s">
        <v>1632</v>
      </c>
      <c r="F512" t="s">
        <v>1633</v>
      </c>
      <c r="G512" t="s">
        <v>269</v>
      </c>
      <c r="H512">
        <v>0</v>
      </c>
      <c r="I512">
        <v>0</v>
      </c>
      <c r="J512">
        <v>0</v>
      </c>
      <c r="K512">
        <v>0</v>
      </c>
      <c r="L512">
        <v>2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1</v>
      </c>
      <c r="T512">
        <f t="shared" si="70"/>
        <v>0</v>
      </c>
      <c r="U512">
        <f t="shared" si="71"/>
        <v>0.66666666666666663</v>
      </c>
      <c r="V512">
        <f t="shared" si="72"/>
        <v>0</v>
      </c>
      <c r="W512">
        <f t="shared" si="73"/>
        <v>0.33333333333333331</v>
      </c>
      <c r="X512">
        <f t="shared" si="74"/>
        <v>0</v>
      </c>
      <c r="Y512">
        <f t="shared" si="75"/>
        <v>0.94280904158206336</v>
      </c>
      <c r="Z512">
        <f t="shared" si="76"/>
        <v>0</v>
      </c>
      <c r="AA512">
        <f t="shared" si="77"/>
        <v>0.47140452079103168</v>
      </c>
      <c r="AB512">
        <f t="shared" si="78"/>
        <v>0</v>
      </c>
      <c r="AC512">
        <f t="shared" si="79"/>
        <v>0</v>
      </c>
    </row>
    <row r="513" spans="4:29">
      <c r="D513" t="s">
        <v>1634</v>
      </c>
      <c r="E513" t="s">
        <v>1635</v>
      </c>
      <c r="F513" t="s">
        <v>1636</v>
      </c>
      <c r="G513" t="s">
        <v>375</v>
      </c>
      <c r="H513">
        <v>0</v>
      </c>
      <c r="I513">
        <v>0</v>
      </c>
      <c r="J513">
        <v>3</v>
      </c>
      <c r="K513">
        <v>0</v>
      </c>
      <c r="L513">
        <v>1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f t="shared" si="70"/>
        <v>1.5</v>
      </c>
      <c r="U513">
        <f t="shared" si="71"/>
        <v>0.33333333333333331</v>
      </c>
      <c r="V513">
        <f t="shared" si="72"/>
        <v>0</v>
      </c>
      <c r="W513">
        <f t="shared" si="73"/>
        <v>0</v>
      </c>
      <c r="X513">
        <f t="shared" si="74"/>
        <v>1.5</v>
      </c>
      <c r="Y513">
        <f t="shared" si="75"/>
        <v>0.47140452079103168</v>
      </c>
      <c r="Z513">
        <f t="shared" si="76"/>
        <v>0</v>
      </c>
      <c r="AA513">
        <f t="shared" si="77"/>
        <v>0</v>
      </c>
      <c r="AB513">
        <f t="shared" si="78"/>
        <v>4.5</v>
      </c>
      <c r="AC513" t="e">
        <f t="shared" si="79"/>
        <v>#DIV/0!</v>
      </c>
    </row>
    <row r="514" spans="4:29">
      <c r="D514" t="s">
        <v>1637</v>
      </c>
      <c r="E514" t="s">
        <v>1638</v>
      </c>
      <c r="F514" t="s">
        <v>1639</v>
      </c>
      <c r="G514" t="s">
        <v>1640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1</v>
      </c>
      <c r="N514">
        <v>0</v>
      </c>
      <c r="O514">
        <v>0</v>
      </c>
      <c r="P514">
        <v>1</v>
      </c>
      <c r="Q514">
        <v>0</v>
      </c>
      <c r="R514">
        <v>0</v>
      </c>
      <c r="S514">
        <v>0</v>
      </c>
      <c r="T514">
        <f t="shared" si="70"/>
        <v>0</v>
      </c>
      <c r="U514">
        <f t="shared" si="71"/>
        <v>0.33333333333333331</v>
      </c>
      <c r="V514">
        <f t="shared" si="72"/>
        <v>0.33333333333333331</v>
      </c>
      <c r="W514">
        <f t="shared" si="73"/>
        <v>0</v>
      </c>
      <c r="X514">
        <f t="shared" si="74"/>
        <v>0</v>
      </c>
      <c r="Y514">
        <f t="shared" si="75"/>
        <v>0.47140452079103168</v>
      </c>
      <c r="Z514">
        <f t="shared" si="76"/>
        <v>0.47140452079103168</v>
      </c>
      <c r="AA514">
        <f t="shared" si="77"/>
        <v>0</v>
      </c>
      <c r="AB514">
        <f t="shared" si="78"/>
        <v>0</v>
      </c>
      <c r="AC514" t="e">
        <f t="shared" si="79"/>
        <v>#DIV/0!</v>
      </c>
    </row>
    <row r="515" spans="4:29">
      <c r="D515" t="s">
        <v>1641</v>
      </c>
      <c r="E515" t="s">
        <v>1642</v>
      </c>
      <c r="F515" t="s">
        <v>1643</v>
      </c>
      <c r="G515" t="s">
        <v>264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1</v>
      </c>
      <c r="Q515">
        <v>0</v>
      </c>
      <c r="R515">
        <v>0</v>
      </c>
      <c r="S515">
        <v>0</v>
      </c>
      <c r="T515">
        <f t="shared" si="70"/>
        <v>0</v>
      </c>
      <c r="U515">
        <f t="shared" si="71"/>
        <v>0</v>
      </c>
      <c r="V515">
        <f t="shared" si="72"/>
        <v>0.33333333333333331</v>
      </c>
      <c r="W515">
        <f t="shared" si="73"/>
        <v>0</v>
      </c>
      <c r="X515">
        <f t="shared" si="74"/>
        <v>0</v>
      </c>
      <c r="Y515">
        <f t="shared" si="75"/>
        <v>0</v>
      </c>
      <c r="Z515">
        <f t="shared" si="76"/>
        <v>0.47140452079103168</v>
      </c>
      <c r="AA515">
        <f t="shared" si="77"/>
        <v>0</v>
      </c>
      <c r="AB515" t="e">
        <f t="shared" si="78"/>
        <v>#DIV/0!</v>
      </c>
      <c r="AC515" t="e">
        <f t="shared" si="79"/>
        <v>#DIV/0!</v>
      </c>
    </row>
    <row r="516" spans="4:29">
      <c r="D516" t="s">
        <v>1644</v>
      </c>
      <c r="E516" t="s">
        <v>1645</v>
      </c>
      <c r="F516" t="s">
        <v>1646</v>
      </c>
      <c r="G516" t="s">
        <v>591</v>
      </c>
      <c r="H516">
        <v>0</v>
      </c>
      <c r="I516">
        <v>0</v>
      </c>
      <c r="J516">
        <v>0</v>
      </c>
      <c r="K516">
        <v>0</v>
      </c>
      <c r="L516">
        <v>1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1</v>
      </c>
      <c r="S516">
        <v>0</v>
      </c>
      <c r="T516">
        <f t="shared" si="70"/>
        <v>0</v>
      </c>
      <c r="U516">
        <f t="shared" si="71"/>
        <v>0.33333333333333331</v>
      </c>
      <c r="V516">
        <f t="shared" si="72"/>
        <v>0</v>
      </c>
      <c r="W516">
        <f t="shared" si="73"/>
        <v>0.33333333333333331</v>
      </c>
      <c r="X516">
        <f t="shared" si="74"/>
        <v>0</v>
      </c>
      <c r="Y516">
        <f t="shared" si="75"/>
        <v>0.47140452079103168</v>
      </c>
      <c r="Z516">
        <f t="shared" si="76"/>
        <v>0</v>
      </c>
      <c r="AA516">
        <f t="shared" si="77"/>
        <v>0.47140452079103168</v>
      </c>
      <c r="AB516">
        <f t="shared" si="78"/>
        <v>0</v>
      </c>
      <c r="AC516">
        <f t="shared" si="79"/>
        <v>0</v>
      </c>
    </row>
    <row r="517" spans="4:29">
      <c r="D517" t="s">
        <v>1647</v>
      </c>
      <c r="E517" t="s">
        <v>1648</v>
      </c>
      <c r="F517" t="s">
        <v>1649</v>
      </c>
      <c r="G517" t="s">
        <v>393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1</v>
      </c>
      <c r="Q517">
        <v>0</v>
      </c>
      <c r="R517">
        <v>0</v>
      </c>
      <c r="S517">
        <v>0</v>
      </c>
      <c r="T517">
        <f t="shared" ref="T517:T580" si="80">AVERAGE(I517:J517)</f>
        <v>0</v>
      </c>
      <c r="U517">
        <f t="shared" ref="U517:U580" si="81">AVERAGE(K517:M517)</f>
        <v>0</v>
      </c>
      <c r="V517">
        <f t="shared" ref="V517:V580" si="82">AVERAGE(N517:P517)</f>
        <v>0.33333333333333331</v>
      </c>
      <c r="W517">
        <f t="shared" ref="W517:W580" si="83">AVERAGE(Q517:S517)</f>
        <v>0</v>
      </c>
      <c r="X517">
        <f t="shared" ref="X517:X580" si="84">_xlfn.STDEV.P(I517:J517)</f>
        <v>0</v>
      </c>
      <c r="Y517">
        <f t="shared" ref="Y517:Y580" si="85">_xlfn.STDEV.P(K517:M517)</f>
        <v>0</v>
      </c>
      <c r="Z517">
        <f t="shared" ref="Z517:Z580" si="86">_xlfn.STDEV.P(N517:P517)</f>
        <v>0.47140452079103168</v>
      </c>
      <c r="AA517">
        <f t="shared" ref="AA517:AA580" si="87">_xlfn.STDEV.P(Q517:S517)</f>
        <v>0</v>
      </c>
      <c r="AB517" t="e">
        <f t="shared" ref="AB517:AB580" si="88">T517/U517</f>
        <v>#DIV/0!</v>
      </c>
      <c r="AC517" t="e">
        <f t="shared" ref="AC517:AC580" si="89">V517/W517</f>
        <v>#DIV/0!</v>
      </c>
    </row>
    <row r="518" spans="4:29">
      <c r="D518" t="s">
        <v>1650</v>
      </c>
      <c r="E518" t="s">
        <v>1651</v>
      </c>
      <c r="F518" t="s">
        <v>1652</v>
      </c>
      <c r="G518" t="s">
        <v>312</v>
      </c>
      <c r="H518">
        <v>0</v>
      </c>
      <c r="I518">
        <v>0</v>
      </c>
      <c r="J518">
        <v>2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f t="shared" si="80"/>
        <v>1</v>
      </c>
      <c r="U518">
        <f t="shared" si="81"/>
        <v>0</v>
      </c>
      <c r="V518">
        <f t="shared" si="82"/>
        <v>0</v>
      </c>
      <c r="W518">
        <f t="shared" si="83"/>
        <v>0</v>
      </c>
      <c r="X518">
        <f t="shared" si="84"/>
        <v>1</v>
      </c>
      <c r="Y518">
        <f t="shared" si="85"/>
        <v>0</v>
      </c>
      <c r="Z518">
        <f t="shared" si="86"/>
        <v>0</v>
      </c>
      <c r="AA518">
        <f t="shared" si="87"/>
        <v>0</v>
      </c>
      <c r="AB518" t="e">
        <f t="shared" si="88"/>
        <v>#DIV/0!</v>
      </c>
      <c r="AC518" t="e">
        <f t="shared" si="89"/>
        <v>#DIV/0!</v>
      </c>
    </row>
    <row r="519" spans="4:29">
      <c r="D519" t="s">
        <v>1653</v>
      </c>
      <c r="E519" t="s">
        <v>1654</v>
      </c>
      <c r="F519" t="s">
        <v>1655</v>
      </c>
      <c r="G519" t="s">
        <v>268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1</v>
      </c>
      <c r="O519">
        <v>3</v>
      </c>
      <c r="P519">
        <v>0</v>
      </c>
      <c r="Q519">
        <v>0</v>
      </c>
      <c r="R519">
        <v>0</v>
      </c>
      <c r="S519">
        <v>0</v>
      </c>
      <c r="T519">
        <f t="shared" si="80"/>
        <v>0</v>
      </c>
      <c r="U519">
        <f t="shared" si="81"/>
        <v>0</v>
      </c>
      <c r="V519">
        <f t="shared" si="82"/>
        <v>1.3333333333333333</v>
      </c>
      <c r="W519">
        <f t="shared" si="83"/>
        <v>0</v>
      </c>
      <c r="X519">
        <f t="shared" si="84"/>
        <v>0</v>
      </c>
      <c r="Y519">
        <f t="shared" si="85"/>
        <v>0</v>
      </c>
      <c r="Z519">
        <f t="shared" si="86"/>
        <v>1.247219128924647</v>
      </c>
      <c r="AA519">
        <f t="shared" si="87"/>
        <v>0</v>
      </c>
      <c r="AB519" t="e">
        <f t="shared" si="88"/>
        <v>#DIV/0!</v>
      </c>
      <c r="AC519" t="e">
        <f t="shared" si="89"/>
        <v>#DIV/0!</v>
      </c>
    </row>
    <row r="520" spans="4:29">
      <c r="D520" t="s">
        <v>1656</v>
      </c>
      <c r="E520" t="s">
        <v>1657</v>
      </c>
      <c r="F520" t="s">
        <v>1658</v>
      </c>
      <c r="G520" t="s">
        <v>375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1</v>
      </c>
      <c r="T520">
        <f t="shared" si="80"/>
        <v>0</v>
      </c>
      <c r="U520">
        <f t="shared" si="81"/>
        <v>0</v>
      </c>
      <c r="V520">
        <f t="shared" si="82"/>
        <v>0</v>
      </c>
      <c r="W520">
        <f t="shared" si="83"/>
        <v>0.33333333333333331</v>
      </c>
      <c r="X520">
        <f t="shared" si="84"/>
        <v>0</v>
      </c>
      <c r="Y520">
        <f t="shared" si="85"/>
        <v>0</v>
      </c>
      <c r="Z520">
        <f t="shared" si="86"/>
        <v>0</v>
      </c>
      <c r="AA520">
        <f t="shared" si="87"/>
        <v>0.47140452079103168</v>
      </c>
      <c r="AB520" t="e">
        <f t="shared" si="88"/>
        <v>#DIV/0!</v>
      </c>
      <c r="AC520">
        <f t="shared" si="89"/>
        <v>0</v>
      </c>
    </row>
    <row r="521" spans="4:29">
      <c r="D521" t="s">
        <v>1659</v>
      </c>
      <c r="E521" t="s">
        <v>1660</v>
      </c>
      <c r="F521" t="s">
        <v>1661</v>
      </c>
      <c r="G521" t="s">
        <v>157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4</v>
      </c>
      <c r="P521">
        <v>0</v>
      </c>
      <c r="Q521">
        <v>0</v>
      </c>
      <c r="R521">
        <v>0</v>
      </c>
      <c r="S521">
        <v>0</v>
      </c>
      <c r="T521">
        <f t="shared" si="80"/>
        <v>0</v>
      </c>
      <c r="U521">
        <f t="shared" si="81"/>
        <v>0</v>
      </c>
      <c r="V521">
        <f t="shared" si="82"/>
        <v>1.3333333333333333</v>
      </c>
      <c r="W521">
        <f t="shared" si="83"/>
        <v>0</v>
      </c>
      <c r="X521">
        <f t="shared" si="84"/>
        <v>0</v>
      </c>
      <c r="Y521">
        <f t="shared" si="85"/>
        <v>0</v>
      </c>
      <c r="Z521">
        <f t="shared" si="86"/>
        <v>1.8856180831641267</v>
      </c>
      <c r="AA521">
        <f t="shared" si="87"/>
        <v>0</v>
      </c>
      <c r="AB521" t="e">
        <f t="shared" si="88"/>
        <v>#DIV/0!</v>
      </c>
      <c r="AC521" t="e">
        <f t="shared" si="89"/>
        <v>#DIV/0!</v>
      </c>
    </row>
    <row r="522" spans="4:29">
      <c r="D522" t="s">
        <v>1662</v>
      </c>
      <c r="E522" t="s">
        <v>1663</v>
      </c>
      <c r="F522" t="s">
        <v>1664</v>
      </c>
      <c r="G522" t="s">
        <v>312</v>
      </c>
      <c r="H522">
        <v>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1</v>
      </c>
      <c r="P522">
        <v>1</v>
      </c>
      <c r="Q522">
        <v>0</v>
      </c>
      <c r="R522">
        <v>0</v>
      </c>
      <c r="S522">
        <v>0</v>
      </c>
      <c r="T522">
        <f t="shared" si="80"/>
        <v>0</v>
      </c>
      <c r="U522">
        <f t="shared" si="81"/>
        <v>0</v>
      </c>
      <c r="V522">
        <f t="shared" si="82"/>
        <v>0.66666666666666663</v>
      </c>
      <c r="W522">
        <f t="shared" si="83"/>
        <v>0</v>
      </c>
      <c r="X522">
        <f t="shared" si="84"/>
        <v>0</v>
      </c>
      <c r="Y522">
        <f t="shared" si="85"/>
        <v>0</v>
      </c>
      <c r="Z522">
        <f t="shared" si="86"/>
        <v>0.47140452079103168</v>
      </c>
      <c r="AA522">
        <f t="shared" si="87"/>
        <v>0</v>
      </c>
      <c r="AB522" t="e">
        <f t="shared" si="88"/>
        <v>#DIV/0!</v>
      </c>
      <c r="AC522" t="e">
        <f t="shared" si="89"/>
        <v>#DIV/0!</v>
      </c>
    </row>
    <row r="523" spans="4:29">
      <c r="D523" t="s">
        <v>1665</v>
      </c>
      <c r="E523" t="s">
        <v>1666</v>
      </c>
      <c r="F523" t="s">
        <v>1667</v>
      </c>
      <c r="G523" t="s">
        <v>532</v>
      </c>
      <c r="H523">
        <v>1</v>
      </c>
      <c r="I523">
        <v>0</v>
      </c>
      <c r="J523">
        <v>0</v>
      </c>
      <c r="K523">
        <v>0</v>
      </c>
      <c r="L523">
        <v>1</v>
      </c>
      <c r="M523">
        <v>0</v>
      </c>
      <c r="N523">
        <v>0</v>
      </c>
      <c r="O523">
        <v>0</v>
      </c>
      <c r="P523">
        <v>1</v>
      </c>
      <c r="Q523">
        <v>0</v>
      </c>
      <c r="R523">
        <v>0</v>
      </c>
      <c r="S523">
        <v>0</v>
      </c>
      <c r="T523">
        <f t="shared" si="80"/>
        <v>0</v>
      </c>
      <c r="U523">
        <f t="shared" si="81"/>
        <v>0.33333333333333331</v>
      </c>
      <c r="V523">
        <f t="shared" si="82"/>
        <v>0.33333333333333331</v>
      </c>
      <c r="W523">
        <f t="shared" si="83"/>
        <v>0</v>
      </c>
      <c r="X523">
        <f t="shared" si="84"/>
        <v>0</v>
      </c>
      <c r="Y523">
        <f t="shared" si="85"/>
        <v>0.47140452079103168</v>
      </c>
      <c r="Z523">
        <f t="shared" si="86"/>
        <v>0.47140452079103168</v>
      </c>
      <c r="AA523">
        <f t="shared" si="87"/>
        <v>0</v>
      </c>
      <c r="AB523">
        <f t="shared" si="88"/>
        <v>0</v>
      </c>
      <c r="AC523" t="e">
        <f t="shared" si="89"/>
        <v>#DIV/0!</v>
      </c>
    </row>
    <row r="524" spans="4:29">
      <c r="D524" t="s">
        <v>1668</v>
      </c>
      <c r="E524" t="s">
        <v>1669</v>
      </c>
      <c r="F524" t="s">
        <v>1670</v>
      </c>
      <c r="G524" t="s">
        <v>439</v>
      </c>
      <c r="H524">
        <v>0</v>
      </c>
      <c r="I524">
        <v>0</v>
      </c>
      <c r="J524">
        <v>1</v>
      </c>
      <c r="K524">
        <v>0</v>
      </c>
      <c r="L524">
        <v>1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1</v>
      </c>
      <c r="S524">
        <v>0</v>
      </c>
      <c r="T524">
        <f t="shared" si="80"/>
        <v>0.5</v>
      </c>
      <c r="U524">
        <f t="shared" si="81"/>
        <v>0.33333333333333331</v>
      </c>
      <c r="V524">
        <f t="shared" si="82"/>
        <v>0</v>
      </c>
      <c r="W524">
        <f t="shared" si="83"/>
        <v>0.33333333333333331</v>
      </c>
      <c r="X524">
        <f t="shared" si="84"/>
        <v>0.5</v>
      </c>
      <c r="Y524">
        <f t="shared" si="85"/>
        <v>0.47140452079103168</v>
      </c>
      <c r="Z524">
        <f t="shared" si="86"/>
        <v>0</v>
      </c>
      <c r="AA524">
        <f t="shared" si="87"/>
        <v>0.47140452079103168</v>
      </c>
      <c r="AB524">
        <f t="shared" si="88"/>
        <v>1.5</v>
      </c>
      <c r="AC524">
        <f t="shared" si="89"/>
        <v>0</v>
      </c>
    </row>
    <row r="525" spans="4:29">
      <c r="D525" t="s">
        <v>1671</v>
      </c>
      <c r="E525" t="s">
        <v>1672</v>
      </c>
      <c r="F525" t="s">
        <v>1673</v>
      </c>
      <c r="G525" t="s">
        <v>743</v>
      </c>
      <c r="H525">
        <v>0</v>
      </c>
      <c r="I525">
        <v>1</v>
      </c>
      <c r="J525">
        <v>0</v>
      </c>
      <c r="K525">
        <v>1</v>
      </c>
      <c r="L525">
        <v>1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f t="shared" si="80"/>
        <v>0.5</v>
      </c>
      <c r="U525">
        <f t="shared" si="81"/>
        <v>0.66666666666666663</v>
      </c>
      <c r="V525">
        <f t="shared" si="82"/>
        <v>0</v>
      </c>
      <c r="W525">
        <f t="shared" si="83"/>
        <v>0</v>
      </c>
      <c r="X525">
        <f t="shared" si="84"/>
        <v>0.5</v>
      </c>
      <c r="Y525">
        <f t="shared" si="85"/>
        <v>0.47140452079103168</v>
      </c>
      <c r="Z525">
        <f t="shared" si="86"/>
        <v>0</v>
      </c>
      <c r="AA525">
        <f t="shared" si="87"/>
        <v>0</v>
      </c>
      <c r="AB525">
        <f t="shared" si="88"/>
        <v>0.75</v>
      </c>
      <c r="AC525" t="e">
        <f t="shared" si="89"/>
        <v>#DIV/0!</v>
      </c>
    </row>
    <row r="526" spans="4:29">
      <c r="D526" t="s">
        <v>1674</v>
      </c>
      <c r="E526" t="s">
        <v>1675</v>
      </c>
      <c r="F526" t="s">
        <v>1676</v>
      </c>
      <c r="G526" t="s">
        <v>319</v>
      </c>
      <c r="H526">
        <v>0</v>
      </c>
      <c r="I526">
        <v>1</v>
      </c>
      <c r="J526">
        <v>1</v>
      </c>
      <c r="K526">
        <v>0</v>
      </c>
      <c r="L526">
        <v>0</v>
      </c>
      <c r="M526">
        <v>0</v>
      </c>
      <c r="N526">
        <v>0</v>
      </c>
      <c r="O526">
        <v>1</v>
      </c>
      <c r="P526">
        <v>0</v>
      </c>
      <c r="Q526">
        <v>0</v>
      </c>
      <c r="R526">
        <v>0</v>
      </c>
      <c r="S526">
        <v>0</v>
      </c>
      <c r="T526">
        <f t="shared" si="80"/>
        <v>1</v>
      </c>
      <c r="U526">
        <f t="shared" si="81"/>
        <v>0</v>
      </c>
      <c r="V526">
        <f t="shared" si="82"/>
        <v>0.33333333333333331</v>
      </c>
      <c r="W526">
        <f t="shared" si="83"/>
        <v>0</v>
      </c>
      <c r="X526">
        <f t="shared" si="84"/>
        <v>0</v>
      </c>
      <c r="Y526">
        <f t="shared" si="85"/>
        <v>0</v>
      </c>
      <c r="Z526">
        <f t="shared" si="86"/>
        <v>0.47140452079103168</v>
      </c>
      <c r="AA526">
        <f t="shared" si="87"/>
        <v>0</v>
      </c>
      <c r="AB526" t="e">
        <f t="shared" si="88"/>
        <v>#DIV/0!</v>
      </c>
      <c r="AC526" t="e">
        <f t="shared" si="89"/>
        <v>#DIV/0!</v>
      </c>
    </row>
    <row r="527" spans="4:29">
      <c r="D527" t="s">
        <v>1677</v>
      </c>
      <c r="E527" t="s">
        <v>1678</v>
      </c>
      <c r="F527" t="s">
        <v>1679</v>
      </c>
      <c r="G527" t="s">
        <v>283</v>
      </c>
      <c r="H527">
        <v>0</v>
      </c>
      <c r="I527">
        <v>0</v>
      </c>
      <c r="J527">
        <v>0</v>
      </c>
      <c r="K527">
        <v>1</v>
      </c>
      <c r="L527">
        <v>0</v>
      </c>
      <c r="M527">
        <v>0</v>
      </c>
      <c r="N527">
        <v>1</v>
      </c>
      <c r="O527">
        <v>1</v>
      </c>
      <c r="P527">
        <v>0</v>
      </c>
      <c r="Q527">
        <v>0</v>
      </c>
      <c r="R527">
        <v>0</v>
      </c>
      <c r="S527">
        <v>0</v>
      </c>
      <c r="T527">
        <f t="shared" si="80"/>
        <v>0</v>
      </c>
      <c r="U527">
        <f t="shared" si="81"/>
        <v>0.33333333333333331</v>
      </c>
      <c r="V527">
        <f t="shared" si="82"/>
        <v>0.66666666666666663</v>
      </c>
      <c r="W527">
        <f t="shared" si="83"/>
        <v>0</v>
      </c>
      <c r="X527">
        <f t="shared" si="84"/>
        <v>0</v>
      </c>
      <c r="Y527">
        <f t="shared" si="85"/>
        <v>0.47140452079103168</v>
      </c>
      <c r="Z527">
        <f t="shared" si="86"/>
        <v>0.47140452079103168</v>
      </c>
      <c r="AA527">
        <f t="shared" si="87"/>
        <v>0</v>
      </c>
      <c r="AB527">
        <f t="shared" si="88"/>
        <v>0</v>
      </c>
      <c r="AC527" t="e">
        <f t="shared" si="89"/>
        <v>#DIV/0!</v>
      </c>
    </row>
    <row r="528" spans="4:29">
      <c r="D528" t="s">
        <v>1680</v>
      </c>
      <c r="E528" t="s">
        <v>1681</v>
      </c>
      <c r="F528" t="s">
        <v>1682</v>
      </c>
      <c r="G528" t="s">
        <v>323</v>
      </c>
      <c r="H528">
        <v>0</v>
      </c>
      <c r="I528">
        <v>1</v>
      </c>
      <c r="J528">
        <v>1</v>
      </c>
      <c r="K528">
        <v>0</v>
      </c>
      <c r="L528">
        <v>0</v>
      </c>
      <c r="M528">
        <v>0</v>
      </c>
      <c r="N528">
        <v>0</v>
      </c>
      <c r="O528">
        <v>1</v>
      </c>
      <c r="P528">
        <v>0</v>
      </c>
      <c r="Q528">
        <v>0</v>
      </c>
      <c r="R528">
        <v>0</v>
      </c>
      <c r="S528">
        <v>0</v>
      </c>
      <c r="T528">
        <f t="shared" si="80"/>
        <v>1</v>
      </c>
      <c r="U528">
        <f t="shared" si="81"/>
        <v>0</v>
      </c>
      <c r="V528">
        <f t="shared" si="82"/>
        <v>0.33333333333333331</v>
      </c>
      <c r="W528">
        <f t="shared" si="83"/>
        <v>0</v>
      </c>
      <c r="X528">
        <f t="shared" si="84"/>
        <v>0</v>
      </c>
      <c r="Y528">
        <f t="shared" si="85"/>
        <v>0</v>
      </c>
      <c r="Z528">
        <f t="shared" si="86"/>
        <v>0.47140452079103168</v>
      </c>
      <c r="AA528">
        <f t="shared" si="87"/>
        <v>0</v>
      </c>
      <c r="AB528" t="e">
        <f t="shared" si="88"/>
        <v>#DIV/0!</v>
      </c>
      <c r="AC528" t="e">
        <f t="shared" si="89"/>
        <v>#DIV/0!</v>
      </c>
    </row>
    <row r="529" spans="4:29">
      <c r="D529" t="s">
        <v>1683</v>
      </c>
      <c r="E529" t="s">
        <v>1684</v>
      </c>
      <c r="F529" t="s">
        <v>1685</v>
      </c>
      <c r="G529" t="s">
        <v>229</v>
      </c>
      <c r="H529">
        <v>0</v>
      </c>
      <c r="I529">
        <v>0</v>
      </c>
      <c r="J529">
        <v>1</v>
      </c>
      <c r="K529">
        <v>0</v>
      </c>
      <c r="L529">
        <v>1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1</v>
      </c>
      <c r="S529">
        <v>0</v>
      </c>
      <c r="T529">
        <f t="shared" si="80"/>
        <v>0.5</v>
      </c>
      <c r="U529">
        <f t="shared" si="81"/>
        <v>0.33333333333333331</v>
      </c>
      <c r="V529">
        <f t="shared" si="82"/>
        <v>0</v>
      </c>
      <c r="W529">
        <f t="shared" si="83"/>
        <v>0.33333333333333331</v>
      </c>
      <c r="X529">
        <f t="shared" si="84"/>
        <v>0.5</v>
      </c>
      <c r="Y529">
        <f t="shared" si="85"/>
        <v>0.47140452079103168</v>
      </c>
      <c r="Z529">
        <f t="shared" si="86"/>
        <v>0</v>
      </c>
      <c r="AA529">
        <f t="shared" si="87"/>
        <v>0.47140452079103168</v>
      </c>
      <c r="AB529">
        <f t="shared" si="88"/>
        <v>1.5</v>
      </c>
      <c r="AC529">
        <f t="shared" si="89"/>
        <v>0</v>
      </c>
    </row>
    <row r="530" spans="4:29">
      <c r="D530" t="s">
        <v>1686</v>
      </c>
      <c r="E530" t="s">
        <v>1687</v>
      </c>
      <c r="F530" t="s">
        <v>1688</v>
      </c>
      <c r="G530" t="s">
        <v>113</v>
      </c>
      <c r="H530">
        <v>0</v>
      </c>
      <c r="I530">
        <v>0</v>
      </c>
      <c r="J530">
        <v>1</v>
      </c>
      <c r="K530">
        <v>0</v>
      </c>
      <c r="L530">
        <v>1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1</v>
      </c>
      <c r="S530">
        <v>0</v>
      </c>
      <c r="T530">
        <f t="shared" si="80"/>
        <v>0.5</v>
      </c>
      <c r="U530">
        <f t="shared" si="81"/>
        <v>0.33333333333333331</v>
      </c>
      <c r="V530">
        <f t="shared" si="82"/>
        <v>0</v>
      </c>
      <c r="W530">
        <f t="shared" si="83"/>
        <v>0.33333333333333331</v>
      </c>
      <c r="X530">
        <f t="shared" si="84"/>
        <v>0.5</v>
      </c>
      <c r="Y530">
        <f t="shared" si="85"/>
        <v>0.47140452079103168</v>
      </c>
      <c r="Z530">
        <f t="shared" si="86"/>
        <v>0</v>
      </c>
      <c r="AA530">
        <f t="shared" si="87"/>
        <v>0.47140452079103168</v>
      </c>
      <c r="AB530">
        <f t="shared" si="88"/>
        <v>1.5</v>
      </c>
      <c r="AC530">
        <f t="shared" si="89"/>
        <v>0</v>
      </c>
    </row>
    <row r="531" spans="4:29">
      <c r="D531" t="s">
        <v>1689</v>
      </c>
      <c r="E531" t="s">
        <v>1690</v>
      </c>
      <c r="F531" t="s">
        <v>1691</v>
      </c>
      <c r="G531" t="s">
        <v>164</v>
      </c>
      <c r="H531">
        <v>0</v>
      </c>
      <c r="I531">
        <v>0</v>
      </c>
      <c r="J531">
        <v>1</v>
      </c>
      <c r="K531">
        <v>0</v>
      </c>
      <c r="L531">
        <v>0</v>
      </c>
      <c r="M531">
        <v>0</v>
      </c>
      <c r="N531">
        <v>1</v>
      </c>
      <c r="O531">
        <v>0</v>
      </c>
      <c r="P531">
        <v>0</v>
      </c>
      <c r="Q531">
        <v>0</v>
      </c>
      <c r="R531">
        <v>0</v>
      </c>
      <c r="S531">
        <v>1</v>
      </c>
      <c r="T531">
        <f t="shared" si="80"/>
        <v>0.5</v>
      </c>
      <c r="U531">
        <f t="shared" si="81"/>
        <v>0</v>
      </c>
      <c r="V531">
        <f t="shared" si="82"/>
        <v>0.33333333333333331</v>
      </c>
      <c r="W531">
        <f t="shared" si="83"/>
        <v>0.33333333333333331</v>
      </c>
      <c r="X531">
        <f t="shared" si="84"/>
        <v>0.5</v>
      </c>
      <c r="Y531">
        <f t="shared" si="85"/>
        <v>0</v>
      </c>
      <c r="Z531">
        <f t="shared" si="86"/>
        <v>0.47140452079103168</v>
      </c>
      <c r="AA531">
        <f t="shared" si="87"/>
        <v>0.47140452079103168</v>
      </c>
      <c r="AB531" t="e">
        <f t="shared" si="88"/>
        <v>#DIV/0!</v>
      </c>
      <c r="AC531">
        <f t="shared" si="89"/>
        <v>1</v>
      </c>
    </row>
    <row r="532" spans="4:29">
      <c r="D532" t="s">
        <v>1692</v>
      </c>
      <c r="E532" t="s">
        <v>1693</v>
      </c>
      <c r="F532" t="s">
        <v>1694</v>
      </c>
      <c r="G532" t="s">
        <v>457</v>
      </c>
      <c r="H532">
        <v>0</v>
      </c>
      <c r="I532">
        <v>0</v>
      </c>
      <c r="J532">
        <v>1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1</v>
      </c>
      <c r="S532">
        <v>0</v>
      </c>
      <c r="T532">
        <f t="shared" si="80"/>
        <v>0.5</v>
      </c>
      <c r="U532">
        <f t="shared" si="81"/>
        <v>0</v>
      </c>
      <c r="V532">
        <f t="shared" si="82"/>
        <v>0</v>
      </c>
      <c r="W532">
        <f t="shared" si="83"/>
        <v>0.33333333333333331</v>
      </c>
      <c r="X532">
        <f t="shared" si="84"/>
        <v>0.5</v>
      </c>
      <c r="Y532">
        <f t="shared" si="85"/>
        <v>0</v>
      </c>
      <c r="Z532">
        <f t="shared" si="86"/>
        <v>0</v>
      </c>
      <c r="AA532">
        <f t="shared" si="87"/>
        <v>0.47140452079103168</v>
      </c>
      <c r="AB532" t="e">
        <f t="shared" si="88"/>
        <v>#DIV/0!</v>
      </c>
      <c r="AC532">
        <f t="shared" si="89"/>
        <v>0</v>
      </c>
    </row>
    <row r="533" spans="4:29">
      <c r="D533" t="s">
        <v>1695</v>
      </c>
      <c r="E533" t="s">
        <v>1696</v>
      </c>
      <c r="F533" t="s">
        <v>1697</v>
      </c>
      <c r="G533" t="s">
        <v>164</v>
      </c>
      <c r="H533">
        <v>0</v>
      </c>
      <c r="I533">
        <v>1</v>
      </c>
      <c r="J533">
        <v>0</v>
      </c>
      <c r="K533">
        <v>0</v>
      </c>
      <c r="L533">
        <v>1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1</v>
      </c>
      <c r="S533">
        <v>0</v>
      </c>
      <c r="T533">
        <f t="shared" si="80"/>
        <v>0.5</v>
      </c>
      <c r="U533">
        <f t="shared" si="81"/>
        <v>0.33333333333333331</v>
      </c>
      <c r="V533">
        <f t="shared" si="82"/>
        <v>0</v>
      </c>
      <c r="W533">
        <f t="shared" si="83"/>
        <v>0.33333333333333331</v>
      </c>
      <c r="X533">
        <f t="shared" si="84"/>
        <v>0.5</v>
      </c>
      <c r="Y533">
        <f t="shared" si="85"/>
        <v>0.47140452079103168</v>
      </c>
      <c r="Z533">
        <f t="shared" si="86"/>
        <v>0</v>
      </c>
      <c r="AA533">
        <f t="shared" si="87"/>
        <v>0.47140452079103168</v>
      </c>
      <c r="AB533">
        <f t="shared" si="88"/>
        <v>1.5</v>
      </c>
      <c r="AC533">
        <f t="shared" si="89"/>
        <v>0</v>
      </c>
    </row>
    <row r="534" spans="4:29">
      <c r="D534" t="s">
        <v>1698</v>
      </c>
      <c r="E534" t="s">
        <v>1699</v>
      </c>
      <c r="F534" t="s">
        <v>1700</v>
      </c>
      <c r="G534" t="s">
        <v>1701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1</v>
      </c>
      <c r="P534">
        <v>0</v>
      </c>
      <c r="Q534">
        <v>0</v>
      </c>
      <c r="R534">
        <v>0</v>
      </c>
      <c r="S534">
        <v>0</v>
      </c>
      <c r="T534">
        <f t="shared" si="80"/>
        <v>0</v>
      </c>
      <c r="U534">
        <f t="shared" si="81"/>
        <v>0</v>
      </c>
      <c r="V534">
        <f t="shared" si="82"/>
        <v>0.33333333333333331</v>
      </c>
      <c r="W534">
        <f t="shared" si="83"/>
        <v>0</v>
      </c>
      <c r="X534">
        <f t="shared" si="84"/>
        <v>0</v>
      </c>
      <c r="Y534">
        <f t="shared" si="85"/>
        <v>0</v>
      </c>
      <c r="Z534">
        <f t="shared" si="86"/>
        <v>0.47140452079103168</v>
      </c>
      <c r="AA534">
        <f t="shared" si="87"/>
        <v>0</v>
      </c>
      <c r="AB534" t="e">
        <f t="shared" si="88"/>
        <v>#DIV/0!</v>
      </c>
      <c r="AC534" t="e">
        <f t="shared" si="89"/>
        <v>#DIV/0!</v>
      </c>
    </row>
    <row r="535" spans="4:29">
      <c r="D535" t="s">
        <v>1702</v>
      </c>
      <c r="E535" t="s">
        <v>1703</v>
      </c>
      <c r="F535" t="s">
        <v>1704</v>
      </c>
      <c r="G535" t="s">
        <v>319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1</v>
      </c>
      <c r="N535">
        <v>0</v>
      </c>
      <c r="O535">
        <v>1</v>
      </c>
      <c r="P535">
        <v>1</v>
      </c>
      <c r="Q535">
        <v>0</v>
      </c>
      <c r="R535">
        <v>0</v>
      </c>
      <c r="S535">
        <v>0</v>
      </c>
      <c r="T535">
        <f t="shared" si="80"/>
        <v>0</v>
      </c>
      <c r="U535">
        <f t="shared" si="81"/>
        <v>0.33333333333333331</v>
      </c>
      <c r="V535">
        <f t="shared" si="82"/>
        <v>0.66666666666666663</v>
      </c>
      <c r="W535">
        <f t="shared" si="83"/>
        <v>0</v>
      </c>
      <c r="X535">
        <f t="shared" si="84"/>
        <v>0</v>
      </c>
      <c r="Y535">
        <f t="shared" si="85"/>
        <v>0.47140452079103168</v>
      </c>
      <c r="Z535">
        <f t="shared" si="86"/>
        <v>0.47140452079103168</v>
      </c>
      <c r="AA535">
        <f t="shared" si="87"/>
        <v>0</v>
      </c>
      <c r="AB535">
        <f t="shared" si="88"/>
        <v>0</v>
      </c>
      <c r="AC535" t="e">
        <f t="shared" si="89"/>
        <v>#DIV/0!</v>
      </c>
    </row>
    <row r="536" spans="4:29">
      <c r="D536" t="s">
        <v>1705</v>
      </c>
      <c r="E536" t="s">
        <v>1706</v>
      </c>
      <c r="F536" t="s">
        <v>1707</v>
      </c>
      <c r="G536" t="s">
        <v>346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1</v>
      </c>
      <c r="Q536">
        <v>0</v>
      </c>
      <c r="R536">
        <v>0</v>
      </c>
      <c r="S536">
        <v>1</v>
      </c>
      <c r="T536">
        <f t="shared" si="80"/>
        <v>0</v>
      </c>
      <c r="U536">
        <f t="shared" si="81"/>
        <v>0</v>
      </c>
      <c r="V536">
        <f t="shared" si="82"/>
        <v>0.33333333333333331</v>
      </c>
      <c r="W536">
        <f t="shared" si="83"/>
        <v>0.33333333333333331</v>
      </c>
      <c r="X536">
        <f t="shared" si="84"/>
        <v>0</v>
      </c>
      <c r="Y536">
        <f t="shared" si="85"/>
        <v>0</v>
      </c>
      <c r="Z536">
        <f t="shared" si="86"/>
        <v>0.47140452079103168</v>
      </c>
      <c r="AA536">
        <f t="shared" si="87"/>
        <v>0.47140452079103168</v>
      </c>
      <c r="AB536" t="e">
        <f t="shared" si="88"/>
        <v>#DIV/0!</v>
      </c>
      <c r="AC536">
        <f t="shared" si="89"/>
        <v>1</v>
      </c>
    </row>
    <row r="537" spans="4:29">
      <c r="D537" t="s">
        <v>1708</v>
      </c>
      <c r="E537" t="s">
        <v>1709</v>
      </c>
      <c r="F537" t="s">
        <v>1710</v>
      </c>
      <c r="G537" t="s">
        <v>182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1</v>
      </c>
      <c r="N537">
        <v>1</v>
      </c>
      <c r="O537">
        <v>0</v>
      </c>
      <c r="P537">
        <v>0</v>
      </c>
      <c r="Q537">
        <v>0</v>
      </c>
      <c r="R537">
        <v>0</v>
      </c>
      <c r="S537">
        <v>0</v>
      </c>
      <c r="T537">
        <f t="shared" si="80"/>
        <v>0</v>
      </c>
      <c r="U537">
        <f t="shared" si="81"/>
        <v>0.33333333333333331</v>
      </c>
      <c r="V537">
        <f t="shared" si="82"/>
        <v>0.33333333333333331</v>
      </c>
      <c r="W537">
        <f t="shared" si="83"/>
        <v>0</v>
      </c>
      <c r="X537">
        <f t="shared" si="84"/>
        <v>0</v>
      </c>
      <c r="Y537">
        <f t="shared" si="85"/>
        <v>0.47140452079103168</v>
      </c>
      <c r="Z537">
        <f t="shared" si="86"/>
        <v>0.47140452079103168</v>
      </c>
      <c r="AA537">
        <f t="shared" si="87"/>
        <v>0</v>
      </c>
      <c r="AB537">
        <f t="shared" si="88"/>
        <v>0</v>
      </c>
      <c r="AC537" t="e">
        <f t="shared" si="89"/>
        <v>#DIV/0!</v>
      </c>
    </row>
    <row r="538" spans="4:29">
      <c r="D538" t="s">
        <v>1711</v>
      </c>
      <c r="E538" t="s">
        <v>1712</v>
      </c>
      <c r="F538" t="s">
        <v>1713</v>
      </c>
      <c r="G538" t="s">
        <v>157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2</v>
      </c>
      <c r="O538">
        <v>0</v>
      </c>
      <c r="P538">
        <v>0</v>
      </c>
      <c r="Q538">
        <v>0</v>
      </c>
      <c r="R538">
        <v>1</v>
      </c>
      <c r="S538">
        <v>0</v>
      </c>
      <c r="T538">
        <f t="shared" si="80"/>
        <v>0</v>
      </c>
      <c r="U538">
        <f t="shared" si="81"/>
        <v>0</v>
      </c>
      <c r="V538">
        <f t="shared" si="82"/>
        <v>0.66666666666666663</v>
      </c>
      <c r="W538">
        <f t="shared" si="83"/>
        <v>0.33333333333333331</v>
      </c>
      <c r="X538">
        <f t="shared" si="84"/>
        <v>0</v>
      </c>
      <c r="Y538">
        <f t="shared" si="85"/>
        <v>0</v>
      </c>
      <c r="Z538">
        <f t="shared" si="86"/>
        <v>0.94280904158206336</v>
      </c>
      <c r="AA538">
        <f t="shared" si="87"/>
        <v>0.47140452079103168</v>
      </c>
      <c r="AB538" t="e">
        <f t="shared" si="88"/>
        <v>#DIV/0!</v>
      </c>
      <c r="AC538">
        <f t="shared" si="89"/>
        <v>2</v>
      </c>
    </row>
    <row r="539" spans="4:29">
      <c r="D539" t="s">
        <v>1714</v>
      </c>
      <c r="E539" t="s">
        <v>1715</v>
      </c>
      <c r="F539" t="s">
        <v>1716</v>
      </c>
      <c r="G539" t="s">
        <v>103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1</v>
      </c>
      <c r="S539">
        <v>0</v>
      </c>
      <c r="T539">
        <f t="shared" si="80"/>
        <v>0</v>
      </c>
      <c r="U539">
        <f t="shared" si="81"/>
        <v>0</v>
      </c>
      <c r="V539">
        <f t="shared" si="82"/>
        <v>0</v>
      </c>
      <c r="W539">
        <f t="shared" si="83"/>
        <v>0.33333333333333331</v>
      </c>
      <c r="X539">
        <f t="shared" si="84"/>
        <v>0</v>
      </c>
      <c r="Y539">
        <f t="shared" si="85"/>
        <v>0</v>
      </c>
      <c r="Z539">
        <f t="shared" si="86"/>
        <v>0</v>
      </c>
      <c r="AA539">
        <f t="shared" si="87"/>
        <v>0.47140452079103168</v>
      </c>
      <c r="AB539" t="e">
        <f t="shared" si="88"/>
        <v>#DIV/0!</v>
      </c>
      <c r="AC539">
        <f t="shared" si="89"/>
        <v>0</v>
      </c>
    </row>
    <row r="540" spans="4:29">
      <c r="D540" t="s">
        <v>1717</v>
      </c>
      <c r="E540" t="s">
        <v>1718</v>
      </c>
      <c r="F540" t="s">
        <v>1719</v>
      </c>
      <c r="G540" t="s">
        <v>461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1</v>
      </c>
      <c r="Q540">
        <v>0</v>
      </c>
      <c r="R540">
        <v>0</v>
      </c>
      <c r="S540">
        <v>1</v>
      </c>
      <c r="T540">
        <f t="shared" si="80"/>
        <v>0</v>
      </c>
      <c r="U540">
        <f t="shared" si="81"/>
        <v>0</v>
      </c>
      <c r="V540">
        <f t="shared" si="82"/>
        <v>0.33333333333333331</v>
      </c>
      <c r="W540">
        <f t="shared" si="83"/>
        <v>0.33333333333333331</v>
      </c>
      <c r="X540">
        <f t="shared" si="84"/>
        <v>0</v>
      </c>
      <c r="Y540">
        <f t="shared" si="85"/>
        <v>0</v>
      </c>
      <c r="Z540">
        <f t="shared" si="86"/>
        <v>0.47140452079103168</v>
      </c>
      <c r="AA540">
        <f t="shared" si="87"/>
        <v>0.47140452079103168</v>
      </c>
      <c r="AB540" t="e">
        <f t="shared" si="88"/>
        <v>#DIV/0!</v>
      </c>
      <c r="AC540">
        <f t="shared" si="89"/>
        <v>1</v>
      </c>
    </row>
    <row r="541" spans="4:29">
      <c r="D541" t="s">
        <v>1720</v>
      </c>
      <c r="E541" t="s">
        <v>1721</v>
      </c>
      <c r="F541" t="s">
        <v>1722</v>
      </c>
      <c r="G541" t="s">
        <v>393</v>
      </c>
      <c r="H541">
        <v>0</v>
      </c>
      <c r="I541">
        <v>0</v>
      </c>
      <c r="J541">
        <v>0</v>
      </c>
      <c r="K541">
        <v>1</v>
      </c>
      <c r="L541">
        <v>0</v>
      </c>
      <c r="M541">
        <v>0</v>
      </c>
      <c r="N541">
        <v>0</v>
      </c>
      <c r="O541">
        <v>1</v>
      </c>
      <c r="P541">
        <v>0</v>
      </c>
      <c r="Q541">
        <v>0</v>
      </c>
      <c r="R541">
        <v>0</v>
      </c>
      <c r="S541">
        <v>0</v>
      </c>
      <c r="T541">
        <f t="shared" si="80"/>
        <v>0</v>
      </c>
      <c r="U541">
        <f t="shared" si="81"/>
        <v>0.33333333333333331</v>
      </c>
      <c r="V541">
        <f t="shared" si="82"/>
        <v>0.33333333333333331</v>
      </c>
      <c r="W541">
        <f t="shared" si="83"/>
        <v>0</v>
      </c>
      <c r="X541">
        <f t="shared" si="84"/>
        <v>0</v>
      </c>
      <c r="Y541">
        <f t="shared" si="85"/>
        <v>0.47140452079103168</v>
      </c>
      <c r="Z541">
        <f t="shared" si="86"/>
        <v>0.47140452079103168</v>
      </c>
      <c r="AA541">
        <f t="shared" si="87"/>
        <v>0</v>
      </c>
      <c r="AB541">
        <f t="shared" si="88"/>
        <v>0</v>
      </c>
      <c r="AC541" t="e">
        <f t="shared" si="89"/>
        <v>#DIV/0!</v>
      </c>
    </row>
    <row r="542" spans="4:29">
      <c r="D542" t="s">
        <v>1723</v>
      </c>
      <c r="E542" t="s">
        <v>1724</v>
      </c>
      <c r="F542" t="s">
        <v>1725</v>
      </c>
      <c r="G542" t="s">
        <v>652</v>
      </c>
      <c r="H542">
        <v>0</v>
      </c>
      <c r="I542">
        <v>0</v>
      </c>
      <c r="J542">
        <v>1</v>
      </c>
      <c r="K542">
        <v>0</v>
      </c>
      <c r="L542">
        <v>2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f t="shared" si="80"/>
        <v>0.5</v>
      </c>
      <c r="U542">
        <f t="shared" si="81"/>
        <v>0.66666666666666663</v>
      </c>
      <c r="V542">
        <f t="shared" si="82"/>
        <v>0</v>
      </c>
      <c r="W542">
        <f t="shared" si="83"/>
        <v>0</v>
      </c>
      <c r="X542">
        <f t="shared" si="84"/>
        <v>0.5</v>
      </c>
      <c r="Y542">
        <f t="shared" si="85"/>
        <v>0.94280904158206336</v>
      </c>
      <c r="Z542">
        <f t="shared" si="86"/>
        <v>0</v>
      </c>
      <c r="AA542">
        <f t="shared" si="87"/>
        <v>0</v>
      </c>
      <c r="AB542">
        <f t="shared" si="88"/>
        <v>0.75</v>
      </c>
      <c r="AC542" t="e">
        <f t="shared" si="89"/>
        <v>#DIV/0!</v>
      </c>
    </row>
    <row r="543" spans="4:29">
      <c r="D543" t="s">
        <v>1726</v>
      </c>
      <c r="E543" t="s">
        <v>1727</v>
      </c>
      <c r="F543" t="s">
        <v>1728</v>
      </c>
      <c r="G543" t="s">
        <v>214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2</v>
      </c>
      <c r="N543">
        <v>1</v>
      </c>
      <c r="O543">
        <v>0</v>
      </c>
      <c r="P543">
        <v>0</v>
      </c>
      <c r="Q543">
        <v>0</v>
      </c>
      <c r="R543">
        <v>0</v>
      </c>
      <c r="S543">
        <v>0</v>
      </c>
      <c r="T543">
        <f t="shared" si="80"/>
        <v>0</v>
      </c>
      <c r="U543">
        <f t="shared" si="81"/>
        <v>0.66666666666666663</v>
      </c>
      <c r="V543">
        <f t="shared" si="82"/>
        <v>0.33333333333333331</v>
      </c>
      <c r="W543">
        <f t="shared" si="83"/>
        <v>0</v>
      </c>
      <c r="X543">
        <f t="shared" si="84"/>
        <v>0</v>
      </c>
      <c r="Y543">
        <f t="shared" si="85"/>
        <v>0.94280904158206336</v>
      </c>
      <c r="Z543">
        <f t="shared" si="86"/>
        <v>0.47140452079103168</v>
      </c>
      <c r="AA543">
        <f t="shared" si="87"/>
        <v>0</v>
      </c>
      <c r="AB543">
        <f t="shared" si="88"/>
        <v>0</v>
      </c>
      <c r="AC543" t="e">
        <f t="shared" si="89"/>
        <v>#DIV/0!</v>
      </c>
    </row>
    <row r="544" spans="4:29">
      <c r="D544" t="s">
        <v>1729</v>
      </c>
      <c r="E544" t="s">
        <v>1730</v>
      </c>
      <c r="F544" t="s">
        <v>1731</v>
      </c>
      <c r="G544" t="s">
        <v>346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1</v>
      </c>
      <c r="N544">
        <v>0</v>
      </c>
      <c r="O544">
        <v>2</v>
      </c>
      <c r="P544">
        <v>0</v>
      </c>
      <c r="Q544">
        <v>0</v>
      </c>
      <c r="R544">
        <v>0</v>
      </c>
      <c r="S544">
        <v>0</v>
      </c>
      <c r="T544">
        <f t="shared" si="80"/>
        <v>0</v>
      </c>
      <c r="U544">
        <f t="shared" si="81"/>
        <v>0.33333333333333331</v>
      </c>
      <c r="V544">
        <f t="shared" si="82"/>
        <v>0.66666666666666663</v>
      </c>
      <c r="W544">
        <f t="shared" si="83"/>
        <v>0</v>
      </c>
      <c r="X544">
        <f t="shared" si="84"/>
        <v>0</v>
      </c>
      <c r="Y544">
        <f t="shared" si="85"/>
        <v>0.47140452079103168</v>
      </c>
      <c r="Z544">
        <f t="shared" si="86"/>
        <v>0.94280904158206336</v>
      </c>
      <c r="AA544">
        <f t="shared" si="87"/>
        <v>0</v>
      </c>
      <c r="AB544">
        <f t="shared" si="88"/>
        <v>0</v>
      </c>
      <c r="AC544" t="e">
        <f t="shared" si="89"/>
        <v>#DIV/0!</v>
      </c>
    </row>
    <row r="545" spans="4:29">
      <c r="D545" t="s">
        <v>1732</v>
      </c>
      <c r="E545" t="s">
        <v>1733</v>
      </c>
      <c r="F545" t="s">
        <v>1734</v>
      </c>
      <c r="G545" t="s">
        <v>182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1</v>
      </c>
      <c r="O545">
        <v>1</v>
      </c>
      <c r="P545">
        <v>0</v>
      </c>
      <c r="Q545">
        <v>0</v>
      </c>
      <c r="R545">
        <v>0</v>
      </c>
      <c r="S545">
        <v>0</v>
      </c>
      <c r="T545">
        <f t="shared" si="80"/>
        <v>0</v>
      </c>
      <c r="U545">
        <f t="shared" si="81"/>
        <v>0</v>
      </c>
      <c r="V545">
        <f t="shared" si="82"/>
        <v>0.66666666666666663</v>
      </c>
      <c r="W545">
        <f t="shared" si="83"/>
        <v>0</v>
      </c>
      <c r="X545">
        <f t="shared" si="84"/>
        <v>0</v>
      </c>
      <c r="Y545">
        <f t="shared" si="85"/>
        <v>0</v>
      </c>
      <c r="Z545">
        <f t="shared" si="86"/>
        <v>0.47140452079103168</v>
      </c>
      <c r="AA545">
        <f t="shared" si="87"/>
        <v>0</v>
      </c>
      <c r="AB545" t="e">
        <f t="shared" si="88"/>
        <v>#DIV/0!</v>
      </c>
      <c r="AC545" t="e">
        <f t="shared" si="89"/>
        <v>#DIV/0!</v>
      </c>
    </row>
    <row r="546" spans="4:29">
      <c r="D546" t="s">
        <v>1735</v>
      </c>
      <c r="E546" t="s">
        <v>1736</v>
      </c>
      <c r="F546" t="s">
        <v>1737</v>
      </c>
      <c r="G546" t="s">
        <v>323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1</v>
      </c>
      <c r="N546">
        <v>0</v>
      </c>
      <c r="O546">
        <v>0</v>
      </c>
      <c r="P546">
        <v>1</v>
      </c>
      <c r="Q546">
        <v>0</v>
      </c>
      <c r="R546">
        <v>0</v>
      </c>
      <c r="S546">
        <v>0</v>
      </c>
      <c r="T546">
        <f t="shared" si="80"/>
        <v>0</v>
      </c>
      <c r="U546">
        <f t="shared" si="81"/>
        <v>0.33333333333333331</v>
      </c>
      <c r="V546">
        <f t="shared" si="82"/>
        <v>0.33333333333333331</v>
      </c>
      <c r="W546">
        <f t="shared" si="83"/>
        <v>0</v>
      </c>
      <c r="X546">
        <f t="shared" si="84"/>
        <v>0</v>
      </c>
      <c r="Y546">
        <f t="shared" si="85"/>
        <v>0.47140452079103168</v>
      </c>
      <c r="Z546">
        <f t="shared" si="86"/>
        <v>0.47140452079103168</v>
      </c>
      <c r="AA546">
        <f t="shared" si="87"/>
        <v>0</v>
      </c>
      <c r="AB546">
        <f t="shared" si="88"/>
        <v>0</v>
      </c>
      <c r="AC546" t="e">
        <f t="shared" si="89"/>
        <v>#DIV/0!</v>
      </c>
    </row>
    <row r="547" spans="4:29">
      <c r="D547" t="s">
        <v>1738</v>
      </c>
      <c r="E547" t="s">
        <v>1739</v>
      </c>
      <c r="F547" t="s">
        <v>1740</v>
      </c>
      <c r="G547" t="s">
        <v>1467</v>
      </c>
      <c r="H547">
        <v>0</v>
      </c>
      <c r="I547">
        <v>0</v>
      </c>
      <c r="J547">
        <v>0</v>
      </c>
      <c r="K547">
        <v>0</v>
      </c>
      <c r="L547">
        <v>1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1</v>
      </c>
      <c r="T547">
        <f t="shared" si="80"/>
        <v>0</v>
      </c>
      <c r="U547">
        <f t="shared" si="81"/>
        <v>0.33333333333333331</v>
      </c>
      <c r="V547">
        <f t="shared" si="82"/>
        <v>0</v>
      </c>
      <c r="W547">
        <f t="shared" si="83"/>
        <v>0.33333333333333331</v>
      </c>
      <c r="X547">
        <f t="shared" si="84"/>
        <v>0</v>
      </c>
      <c r="Y547">
        <f t="shared" si="85"/>
        <v>0.47140452079103168</v>
      </c>
      <c r="Z547">
        <f t="shared" si="86"/>
        <v>0</v>
      </c>
      <c r="AA547">
        <f t="shared" si="87"/>
        <v>0.47140452079103168</v>
      </c>
      <c r="AB547">
        <f t="shared" si="88"/>
        <v>0</v>
      </c>
      <c r="AC547">
        <f t="shared" si="89"/>
        <v>0</v>
      </c>
    </row>
    <row r="548" spans="4:29">
      <c r="D548" t="s">
        <v>1741</v>
      </c>
      <c r="E548" t="s">
        <v>1742</v>
      </c>
      <c r="F548" t="s">
        <v>1743</v>
      </c>
      <c r="G548" t="s">
        <v>294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2</v>
      </c>
      <c r="P548">
        <v>0</v>
      </c>
      <c r="Q548">
        <v>0</v>
      </c>
      <c r="R548">
        <v>1</v>
      </c>
      <c r="S548">
        <v>0</v>
      </c>
      <c r="T548">
        <f t="shared" si="80"/>
        <v>0</v>
      </c>
      <c r="U548">
        <f t="shared" si="81"/>
        <v>0</v>
      </c>
      <c r="V548">
        <f t="shared" si="82"/>
        <v>0.66666666666666663</v>
      </c>
      <c r="W548">
        <f t="shared" si="83"/>
        <v>0.33333333333333331</v>
      </c>
      <c r="X548">
        <f t="shared" si="84"/>
        <v>0</v>
      </c>
      <c r="Y548">
        <f t="shared" si="85"/>
        <v>0</v>
      </c>
      <c r="Z548">
        <f t="shared" si="86"/>
        <v>0.94280904158206336</v>
      </c>
      <c r="AA548">
        <f t="shared" si="87"/>
        <v>0.47140452079103168</v>
      </c>
      <c r="AB548" t="e">
        <f t="shared" si="88"/>
        <v>#DIV/0!</v>
      </c>
      <c r="AC548">
        <f t="shared" si="89"/>
        <v>2</v>
      </c>
    </row>
    <row r="549" spans="4:29">
      <c r="D549" t="s">
        <v>1744</v>
      </c>
      <c r="E549" t="s">
        <v>1745</v>
      </c>
      <c r="F549" t="s">
        <v>1746</v>
      </c>
      <c r="G549" t="s">
        <v>652</v>
      </c>
      <c r="H549">
        <v>0</v>
      </c>
      <c r="I549">
        <v>0</v>
      </c>
      <c r="J549">
        <v>1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2</v>
      </c>
      <c r="S549">
        <v>0</v>
      </c>
      <c r="T549">
        <f t="shared" si="80"/>
        <v>0.5</v>
      </c>
      <c r="U549">
        <f t="shared" si="81"/>
        <v>0</v>
      </c>
      <c r="V549">
        <f t="shared" si="82"/>
        <v>0</v>
      </c>
      <c r="W549">
        <f t="shared" si="83"/>
        <v>0.66666666666666663</v>
      </c>
      <c r="X549">
        <f t="shared" si="84"/>
        <v>0.5</v>
      </c>
      <c r="Y549">
        <f t="shared" si="85"/>
        <v>0</v>
      </c>
      <c r="Z549">
        <f t="shared" si="86"/>
        <v>0</v>
      </c>
      <c r="AA549">
        <f t="shared" si="87"/>
        <v>0.94280904158206336</v>
      </c>
      <c r="AB549" t="e">
        <f t="shared" si="88"/>
        <v>#DIV/0!</v>
      </c>
      <c r="AC549">
        <f t="shared" si="89"/>
        <v>0</v>
      </c>
    </row>
    <row r="550" spans="4:29">
      <c r="D550" t="s">
        <v>1747</v>
      </c>
      <c r="E550" t="s">
        <v>1748</v>
      </c>
      <c r="F550" t="s">
        <v>1749</v>
      </c>
      <c r="G550" t="s">
        <v>40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1</v>
      </c>
      <c r="N550">
        <v>0</v>
      </c>
      <c r="O550">
        <v>1</v>
      </c>
      <c r="P550">
        <v>0</v>
      </c>
      <c r="Q550">
        <v>0</v>
      </c>
      <c r="R550">
        <v>0</v>
      </c>
      <c r="S550">
        <v>0</v>
      </c>
      <c r="T550">
        <f t="shared" si="80"/>
        <v>0</v>
      </c>
      <c r="U550">
        <f t="shared" si="81"/>
        <v>0.33333333333333331</v>
      </c>
      <c r="V550">
        <f t="shared" si="82"/>
        <v>0.33333333333333331</v>
      </c>
      <c r="W550">
        <f t="shared" si="83"/>
        <v>0</v>
      </c>
      <c r="X550">
        <f t="shared" si="84"/>
        <v>0</v>
      </c>
      <c r="Y550">
        <f t="shared" si="85"/>
        <v>0.47140452079103168</v>
      </c>
      <c r="Z550">
        <f t="shared" si="86"/>
        <v>0.47140452079103168</v>
      </c>
      <c r="AA550">
        <f t="shared" si="87"/>
        <v>0</v>
      </c>
      <c r="AB550">
        <f t="shared" si="88"/>
        <v>0</v>
      </c>
      <c r="AC550" t="e">
        <f t="shared" si="89"/>
        <v>#DIV/0!</v>
      </c>
    </row>
    <row r="551" spans="4:29">
      <c r="D551" t="s">
        <v>1750</v>
      </c>
      <c r="E551" t="s">
        <v>1751</v>
      </c>
      <c r="F551" t="s">
        <v>1752</v>
      </c>
      <c r="G551" t="s">
        <v>185</v>
      </c>
      <c r="H551">
        <v>0</v>
      </c>
      <c r="I551">
        <v>0</v>
      </c>
      <c r="J551">
        <v>0</v>
      </c>
      <c r="K551">
        <v>2</v>
      </c>
      <c r="L551">
        <v>0</v>
      </c>
      <c r="M551">
        <v>0</v>
      </c>
      <c r="N551">
        <v>0</v>
      </c>
      <c r="O551">
        <v>1</v>
      </c>
      <c r="P551">
        <v>0</v>
      </c>
      <c r="Q551">
        <v>0</v>
      </c>
      <c r="R551">
        <v>0</v>
      </c>
      <c r="S551">
        <v>0</v>
      </c>
      <c r="T551">
        <f t="shared" si="80"/>
        <v>0</v>
      </c>
      <c r="U551">
        <f t="shared" si="81"/>
        <v>0.66666666666666663</v>
      </c>
      <c r="V551">
        <f t="shared" si="82"/>
        <v>0.33333333333333331</v>
      </c>
      <c r="W551">
        <f t="shared" si="83"/>
        <v>0</v>
      </c>
      <c r="X551">
        <f t="shared" si="84"/>
        <v>0</v>
      </c>
      <c r="Y551">
        <f t="shared" si="85"/>
        <v>0.94280904158206336</v>
      </c>
      <c r="Z551">
        <f t="shared" si="86"/>
        <v>0.47140452079103168</v>
      </c>
      <c r="AA551">
        <f t="shared" si="87"/>
        <v>0</v>
      </c>
      <c r="AB551">
        <f t="shared" si="88"/>
        <v>0</v>
      </c>
      <c r="AC551" t="e">
        <f t="shared" si="89"/>
        <v>#DIV/0!</v>
      </c>
    </row>
    <row r="552" spans="4:29">
      <c r="D552" t="s">
        <v>1753</v>
      </c>
      <c r="E552" t="s">
        <v>1754</v>
      </c>
      <c r="F552" t="s">
        <v>1755</v>
      </c>
      <c r="G552" t="s">
        <v>432</v>
      </c>
      <c r="H552">
        <v>0</v>
      </c>
      <c r="I552">
        <v>0</v>
      </c>
      <c r="J552">
        <v>0</v>
      </c>
      <c r="K552">
        <v>1</v>
      </c>
      <c r="L552">
        <v>0</v>
      </c>
      <c r="M552">
        <v>1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f t="shared" si="80"/>
        <v>0</v>
      </c>
      <c r="U552">
        <f t="shared" si="81"/>
        <v>0.66666666666666663</v>
      </c>
      <c r="V552">
        <f t="shared" si="82"/>
        <v>0</v>
      </c>
      <c r="W552">
        <f t="shared" si="83"/>
        <v>0</v>
      </c>
      <c r="X552">
        <f t="shared" si="84"/>
        <v>0</v>
      </c>
      <c r="Y552">
        <f t="shared" si="85"/>
        <v>0.47140452079103168</v>
      </c>
      <c r="Z552">
        <f t="shared" si="86"/>
        <v>0</v>
      </c>
      <c r="AA552">
        <f t="shared" si="87"/>
        <v>0</v>
      </c>
      <c r="AB552">
        <f t="shared" si="88"/>
        <v>0</v>
      </c>
      <c r="AC552" t="e">
        <f t="shared" si="89"/>
        <v>#DIV/0!</v>
      </c>
    </row>
    <row r="553" spans="4:29">
      <c r="D553" t="s">
        <v>1756</v>
      </c>
      <c r="E553" t="s">
        <v>1757</v>
      </c>
      <c r="F553" t="s">
        <v>1758</v>
      </c>
      <c r="G553" t="s">
        <v>568</v>
      </c>
      <c r="H553">
        <v>0</v>
      </c>
      <c r="I553">
        <v>0</v>
      </c>
      <c r="J553">
        <v>0</v>
      </c>
      <c r="K553">
        <v>2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1</v>
      </c>
      <c r="T553">
        <f t="shared" si="80"/>
        <v>0</v>
      </c>
      <c r="U553">
        <f t="shared" si="81"/>
        <v>0.66666666666666663</v>
      </c>
      <c r="V553">
        <f t="shared" si="82"/>
        <v>0</v>
      </c>
      <c r="W553">
        <f t="shared" si="83"/>
        <v>0.33333333333333331</v>
      </c>
      <c r="X553">
        <f t="shared" si="84"/>
        <v>0</v>
      </c>
      <c r="Y553">
        <f t="shared" si="85"/>
        <v>0.94280904158206336</v>
      </c>
      <c r="Z553">
        <f t="shared" si="86"/>
        <v>0</v>
      </c>
      <c r="AA553">
        <f t="shared" si="87"/>
        <v>0.47140452079103168</v>
      </c>
      <c r="AB553">
        <f t="shared" si="88"/>
        <v>0</v>
      </c>
      <c r="AC553">
        <f t="shared" si="89"/>
        <v>0</v>
      </c>
    </row>
    <row r="554" spans="4:29">
      <c r="D554" t="s">
        <v>1759</v>
      </c>
      <c r="E554" t="s">
        <v>1760</v>
      </c>
      <c r="F554" t="s">
        <v>1761</v>
      </c>
      <c r="G554" t="s">
        <v>385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2</v>
      </c>
      <c r="P554">
        <v>0</v>
      </c>
      <c r="Q554">
        <v>0</v>
      </c>
      <c r="R554">
        <v>0</v>
      </c>
      <c r="S554">
        <v>0</v>
      </c>
      <c r="T554">
        <f t="shared" si="80"/>
        <v>0</v>
      </c>
      <c r="U554">
        <f t="shared" si="81"/>
        <v>0</v>
      </c>
      <c r="V554">
        <f t="shared" si="82"/>
        <v>0.66666666666666663</v>
      </c>
      <c r="W554">
        <f t="shared" si="83"/>
        <v>0</v>
      </c>
      <c r="X554">
        <f t="shared" si="84"/>
        <v>0</v>
      </c>
      <c r="Y554">
        <f t="shared" si="85"/>
        <v>0</v>
      </c>
      <c r="Z554">
        <f t="shared" si="86"/>
        <v>0.94280904158206336</v>
      </c>
      <c r="AA554">
        <f t="shared" si="87"/>
        <v>0</v>
      </c>
      <c r="AB554" t="e">
        <f t="shared" si="88"/>
        <v>#DIV/0!</v>
      </c>
      <c r="AC554" t="e">
        <f t="shared" si="89"/>
        <v>#DIV/0!</v>
      </c>
    </row>
    <row r="555" spans="4:29">
      <c r="D555" t="s">
        <v>1762</v>
      </c>
      <c r="E555" t="s">
        <v>1763</v>
      </c>
      <c r="F555" t="s">
        <v>1764</v>
      </c>
      <c r="G555" t="s">
        <v>225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2</v>
      </c>
      <c r="T555">
        <f t="shared" si="80"/>
        <v>0</v>
      </c>
      <c r="U555">
        <f t="shared" si="81"/>
        <v>0</v>
      </c>
      <c r="V555">
        <f t="shared" si="82"/>
        <v>0</v>
      </c>
      <c r="W555">
        <f t="shared" si="83"/>
        <v>0.66666666666666663</v>
      </c>
      <c r="X555">
        <f t="shared" si="84"/>
        <v>0</v>
      </c>
      <c r="Y555">
        <f t="shared" si="85"/>
        <v>0</v>
      </c>
      <c r="Z555">
        <f t="shared" si="86"/>
        <v>0</v>
      </c>
      <c r="AA555">
        <f t="shared" si="87"/>
        <v>0.94280904158206336</v>
      </c>
      <c r="AB555" t="e">
        <f t="shared" si="88"/>
        <v>#DIV/0!</v>
      </c>
      <c r="AC555">
        <f t="shared" si="89"/>
        <v>0</v>
      </c>
    </row>
    <row r="556" spans="4:29">
      <c r="D556" t="s">
        <v>1765</v>
      </c>
      <c r="E556" t="s">
        <v>1766</v>
      </c>
      <c r="F556" t="s">
        <v>1767</v>
      </c>
      <c r="G556" t="s">
        <v>139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1</v>
      </c>
      <c r="P556">
        <v>0</v>
      </c>
      <c r="Q556">
        <v>0</v>
      </c>
      <c r="R556">
        <v>0</v>
      </c>
      <c r="S556">
        <v>0</v>
      </c>
      <c r="T556">
        <f t="shared" si="80"/>
        <v>0</v>
      </c>
      <c r="U556">
        <f t="shared" si="81"/>
        <v>0</v>
      </c>
      <c r="V556">
        <f t="shared" si="82"/>
        <v>0.33333333333333331</v>
      </c>
      <c r="W556">
        <f t="shared" si="83"/>
        <v>0</v>
      </c>
      <c r="X556">
        <f t="shared" si="84"/>
        <v>0</v>
      </c>
      <c r="Y556">
        <f t="shared" si="85"/>
        <v>0</v>
      </c>
      <c r="Z556">
        <f t="shared" si="86"/>
        <v>0.47140452079103168</v>
      </c>
      <c r="AA556">
        <f t="shared" si="87"/>
        <v>0</v>
      </c>
      <c r="AB556" t="e">
        <f t="shared" si="88"/>
        <v>#DIV/0!</v>
      </c>
      <c r="AC556" t="e">
        <f t="shared" si="89"/>
        <v>#DIV/0!</v>
      </c>
    </row>
    <row r="557" spans="4:29">
      <c r="D557" t="s">
        <v>1768</v>
      </c>
      <c r="E557" t="s">
        <v>1769</v>
      </c>
      <c r="F557" t="s">
        <v>1770</v>
      </c>
      <c r="G557" t="s">
        <v>254</v>
      </c>
      <c r="H557">
        <v>0</v>
      </c>
      <c r="I557">
        <v>1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1</v>
      </c>
      <c r="P557">
        <v>0</v>
      </c>
      <c r="Q557">
        <v>0</v>
      </c>
      <c r="R557">
        <v>0</v>
      </c>
      <c r="S557">
        <v>0</v>
      </c>
      <c r="T557">
        <f t="shared" si="80"/>
        <v>0.5</v>
      </c>
      <c r="U557">
        <f t="shared" si="81"/>
        <v>0</v>
      </c>
      <c r="V557">
        <f t="shared" si="82"/>
        <v>0.33333333333333331</v>
      </c>
      <c r="W557">
        <f t="shared" si="83"/>
        <v>0</v>
      </c>
      <c r="X557">
        <f t="shared" si="84"/>
        <v>0.5</v>
      </c>
      <c r="Y557">
        <f t="shared" si="85"/>
        <v>0</v>
      </c>
      <c r="Z557">
        <f t="shared" si="86"/>
        <v>0.47140452079103168</v>
      </c>
      <c r="AA557">
        <f t="shared" si="87"/>
        <v>0</v>
      </c>
      <c r="AB557" t="e">
        <f t="shared" si="88"/>
        <v>#DIV/0!</v>
      </c>
      <c r="AC557" t="e">
        <f t="shared" si="89"/>
        <v>#DIV/0!</v>
      </c>
    </row>
    <row r="558" spans="4:29">
      <c r="D558" t="s">
        <v>1771</v>
      </c>
      <c r="E558" t="s">
        <v>1772</v>
      </c>
      <c r="F558" t="s">
        <v>1773</v>
      </c>
      <c r="G558" t="s">
        <v>336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1</v>
      </c>
      <c r="O558">
        <v>0</v>
      </c>
      <c r="P558">
        <v>0</v>
      </c>
      <c r="Q558">
        <v>0</v>
      </c>
      <c r="R558">
        <v>0</v>
      </c>
      <c r="S558">
        <v>0</v>
      </c>
      <c r="T558">
        <f t="shared" si="80"/>
        <v>0</v>
      </c>
      <c r="U558">
        <f t="shared" si="81"/>
        <v>0</v>
      </c>
      <c r="V558">
        <f t="shared" si="82"/>
        <v>0.33333333333333331</v>
      </c>
      <c r="W558">
        <f t="shared" si="83"/>
        <v>0</v>
      </c>
      <c r="X558">
        <f t="shared" si="84"/>
        <v>0</v>
      </c>
      <c r="Y558">
        <f t="shared" si="85"/>
        <v>0</v>
      </c>
      <c r="Z558">
        <f t="shared" si="86"/>
        <v>0.47140452079103168</v>
      </c>
      <c r="AA558">
        <f t="shared" si="87"/>
        <v>0</v>
      </c>
      <c r="AB558" t="e">
        <f t="shared" si="88"/>
        <v>#DIV/0!</v>
      </c>
      <c r="AC558" t="e">
        <f t="shared" si="89"/>
        <v>#DIV/0!</v>
      </c>
    </row>
    <row r="559" spans="4:29">
      <c r="D559" t="s">
        <v>1774</v>
      </c>
      <c r="E559" t="s">
        <v>1775</v>
      </c>
      <c r="F559" t="s">
        <v>1776</v>
      </c>
      <c r="G559" t="s">
        <v>40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2</v>
      </c>
      <c r="P559">
        <v>0</v>
      </c>
      <c r="Q559">
        <v>0</v>
      </c>
      <c r="R559">
        <v>0</v>
      </c>
      <c r="S559">
        <v>0</v>
      </c>
      <c r="T559">
        <f t="shared" si="80"/>
        <v>0</v>
      </c>
      <c r="U559">
        <f t="shared" si="81"/>
        <v>0</v>
      </c>
      <c r="V559">
        <f t="shared" si="82"/>
        <v>0.66666666666666663</v>
      </c>
      <c r="W559">
        <f t="shared" si="83"/>
        <v>0</v>
      </c>
      <c r="X559">
        <f t="shared" si="84"/>
        <v>0</v>
      </c>
      <c r="Y559">
        <f t="shared" si="85"/>
        <v>0</v>
      </c>
      <c r="Z559">
        <f t="shared" si="86"/>
        <v>0.94280904158206336</v>
      </c>
      <c r="AA559">
        <f t="shared" si="87"/>
        <v>0</v>
      </c>
      <c r="AB559" t="e">
        <f t="shared" si="88"/>
        <v>#DIV/0!</v>
      </c>
      <c r="AC559" t="e">
        <f t="shared" si="89"/>
        <v>#DIV/0!</v>
      </c>
    </row>
    <row r="560" spans="4:29">
      <c r="D560" t="s">
        <v>1777</v>
      </c>
      <c r="E560" t="s">
        <v>1778</v>
      </c>
      <c r="F560" t="s">
        <v>1779</v>
      </c>
      <c r="G560" t="s">
        <v>197</v>
      </c>
      <c r="H560">
        <v>0</v>
      </c>
      <c r="I560">
        <v>0</v>
      </c>
      <c r="J560">
        <v>0</v>
      </c>
      <c r="K560">
        <v>0</v>
      </c>
      <c r="L560">
        <v>2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f t="shared" si="80"/>
        <v>0</v>
      </c>
      <c r="U560">
        <f t="shared" si="81"/>
        <v>0.66666666666666663</v>
      </c>
      <c r="V560">
        <f t="shared" si="82"/>
        <v>0</v>
      </c>
      <c r="W560">
        <f t="shared" si="83"/>
        <v>0</v>
      </c>
      <c r="X560">
        <f t="shared" si="84"/>
        <v>0</v>
      </c>
      <c r="Y560">
        <f t="shared" si="85"/>
        <v>0.94280904158206336</v>
      </c>
      <c r="Z560">
        <f t="shared" si="86"/>
        <v>0</v>
      </c>
      <c r="AA560">
        <f t="shared" si="87"/>
        <v>0</v>
      </c>
      <c r="AB560">
        <f t="shared" si="88"/>
        <v>0</v>
      </c>
      <c r="AC560" t="e">
        <f t="shared" si="89"/>
        <v>#DIV/0!</v>
      </c>
    </row>
    <row r="561" spans="4:29">
      <c r="D561" t="s">
        <v>1780</v>
      </c>
      <c r="E561" t="s">
        <v>1781</v>
      </c>
      <c r="F561" t="s">
        <v>1782</v>
      </c>
      <c r="G561" t="s">
        <v>714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2</v>
      </c>
      <c r="P561">
        <v>0</v>
      </c>
      <c r="Q561">
        <v>0</v>
      </c>
      <c r="R561">
        <v>0</v>
      </c>
      <c r="S561">
        <v>0</v>
      </c>
      <c r="T561">
        <f t="shared" si="80"/>
        <v>0</v>
      </c>
      <c r="U561">
        <f t="shared" si="81"/>
        <v>0</v>
      </c>
      <c r="V561">
        <f t="shared" si="82"/>
        <v>0.66666666666666663</v>
      </c>
      <c r="W561">
        <f t="shared" si="83"/>
        <v>0</v>
      </c>
      <c r="X561">
        <f t="shared" si="84"/>
        <v>0</v>
      </c>
      <c r="Y561">
        <f t="shared" si="85"/>
        <v>0</v>
      </c>
      <c r="Z561">
        <f t="shared" si="86"/>
        <v>0.94280904158206336</v>
      </c>
      <c r="AA561">
        <f t="shared" si="87"/>
        <v>0</v>
      </c>
      <c r="AB561" t="e">
        <f t="shared" si="88"/>
        <v>#DIV/0!</v>
      </c>
      <c r="AC561" t="e">
        <f t="shared" si="89"/>
        <v>#DIV/0!</v>
      </c>
    </row>
    <row r="562" spans="4:29">
      <c r="D562" t="s">
        <v>1783</v>
      </c>
      <c r="E562" t="s">
        <v>1784</v>
      </c>
      <c r="F562" t="s">
        <v>1785</v>
      </c>
      <c r="G562" t="s">
        <v>164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1</v>
      </c>
      <c r="Q562">
        <v>0</v>
      </c>
      <c r="R562">
        <v>0</v>
      </c>
      <c r="S562">
        <v>0</v>
      </c>
      <c r="T562">
        <f t="shared" si="80"/>
        <v>0</v>
      </c>
      <c r="U562">
        <f t="shared" si="81"/>
        <v>0</v>
      </c>
      <c r="V562">
        <f t="shared" si="82"/>
        <v>0.33333333333333331</v>
      </c>
      <c r="W562">
        <f t="shared" si="83"/>
        <v>0</v>
      </c>
      <c r="X562">
        <f t="shared" si="84"/>
        <v>0</v>
      </c>
      <c r="Y562">
        <f t="shared" si="85"/>
        <v>0</v>
      </c>
      <c r="Z562">
        <f t="shared" si="86"/>
        <v>0.47140452079103168</v>
      </c>
      <c r="AA562">
        <f t="shared" si="87"/>
        <v>0</v>
      </c>
      <c r="AB562" t="e">
        <f t="shared" si="88"/>
        <v>#DIV/0!</v>
      </c>
      <c r="AC562" t="e">
        <f t="shared" si="89"/>
        <v>#DIV/0!</v>
      </c>
    </row>
    <row r="563" spans="4:29">
      <c r="D563" t="s">
        <v>1786</v>
      </c>
      <c r="E563" t="s">
        <v>1787</v>
      </c>
      <c r="F563" t="s">
        <v>1788</v>
      </c>
      <c r="G563" t="s">
        <v>30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2</v>
      </c>
      <c r="P563">
        <v>0</v>
      </c>
      <c r="Q563">
        <v>0</v>
      </c>
      <c r="R563">
        <v>0</v>
      </c>
      <c r="S563">
        <v>0</v>
      </c>
      <c r="T563">
        <f t="shared" si="80"/>
        <v>0</v>
      </c>
      <c r="U563">
        <f t="shared" si="81"/>
        <v>0</v>
      </c>
      <c r="V563">
        <f t="shared" si="82"/>
        <v>0.66666666666666663</v>
      </c>
      <c r="W563">
        <f t="shared" si="83"/>
        <v>0</v>
      </c>
      <c r="X563">
        <f t="shared" si="84"/>
        <v>0</v>
      </c>
      <c r="Y563">
        <f t="shared" si="85"/>
        <v>0</v>
      </c>
      <c r="Z563">
        <f t="shared" si="86"/>
        <v>0.94280904158206336</v>
      </c>
      <c r="AA563">
        <f t="shared" si="87"/>
        <v>0</v>
      </c>
      <c r="AB563" t="e">
        <f t="shared" si="88"/>
        <v>#DIV/0!</v>
      </c>
      <c r="AC563" t="e">
        <f t="shared" si="89"/>
        <v>#DIV/0!</v>
      </c>
    </row>
    <row r="564" spans="4:29">
      <c r="D564" t="s">
        <v>1789</v>
      </c>
      <c r="E564" t="s">
        <v>1790</v>
      </c>
      <c r="F564" t="s">
        <v>1791</v>
      </c>
      <c r="G564" t="s">
        <v>393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3</v>
      </c>
      <c r="P564">
        <v>0</v>
      </c>
      <c r="Q564">
        <v>0</v>
      </c>
      <c r="R564">
        <v>0</v>
      </c>
      <c r="S564">
        <v>0</v>
      </c>
      <c r="T564">
        <f t="shared" si="80"/>
        <v>0</v>
      </c>
      <c r="U564">
        <f t="shared" si="81"/>
        <v>0</v>
      </c>
      <c r="V564">
        <f t="shared" si="82"/>
        <v>1</v>
      </c>
      <c r="W564">
        <f t="shared" si="83"/>
        <v>0</v>
      </c>
      <c r="X564">
        <f t="shared" si="84"/>
        <v>0</v>
      </c>
      <c r="Y564">
        <f t="shared" si="85"/>
        <v>0</v>
      </c>
      <c r="Z564">
        <f t="shared" si="86"/>
        <v>1.4142135623730951</v>
      </c>
      <c r="AA564">
        <f t="shared" si="87"/>
        <v>0</v>
      </c>
      <c r="AB564" t="e">
        <f t="shared" si="88"/>
        <v>#DIV/0!</v>
      </c>
      <c r="AC564" t="e">
        <f t="shared" si="89"/>
        <v>#DIV/0!</v>
      </c>
    </row>
    <row r="565" spans="4:29">
      <c r="D565" t="s">
        <v>1792</v>
      </c>
      <c r="E565" t="s">
        <v>1793</v>
      </c>
      <c r="F565" t="s">
        <v>1794</v>
      </c>
      <c r="G565" t="s">
        <v>264</v>
      </c>
      <c r="H565">
        <v>0</v>
      </c>
      <c r="I565">
        <v>0</v>
      </c>
      <c r="J565">
        <v>0</v>
      </c>
      <c r="K565">
        <v>1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f t="shared" si="80"/>
        <v>0</v>
      </c>
      <c r="U565">
        <f t="shared" si="81"/>
        <v>0.33333333333333331</v>
      </c>
      <c r="V565">
        <f t="shared" si="82"/>
        <v>0</v>
      </c>
      <c r="W565">
        <f t="shared" si="83"/>
        <v>0</v>
      </c>
      <c r="X565">
        <f t="shared" si="84"/>
        <v>0</v>
      </c>
      <c r="Y565">
        <f t="shared" si="85"/>
        <v>0.47140452079103168</v>
      </c>
      <c r="Z565">
        <f t="shared" si="86"/>
        <v>0</v>
      </c>
      <c r="AA565">
        <f t="shared" si="87"/>
        <v>0</v>
      </c>
      <c r="AB565">
        <f t="shared" si="88"/>
        <v>0</v>
      </c>
      <c r="AC565" t="e">
        <f t="shared" si="89"/>
        <v>#DIV/0!</v>
      </c>
    </row>
    <row r="566" spans="4:29">
      <c r="D566" t="s">
        <v>1795</v>
      </c>
      <c r="E566" t="s">
        <v>1796</v>
      </c>
      <c r="F566" t="s">
        <v>1797</v>
      </c>
      <c r="G566" t="s">
        <v>439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1</v>
      </c>
      <c r="T566">
        <f t="shared" si="80"/>
        <v>0</v>
      </c>
      <c r="U566">
        <f t="shared" si="81"/>
        <v>0</v>
      </c>
      <c r="V566">
        <f t="shared" si="82"/>
        <v>0</v>
      </c>
      <c r="W566">
        <f t="shared" si="83"/>
        <v>0.33333333333333331</v>
      </c>
      <c r="X566">
        <f t="shared" si="84"/>
        <v>0</v>
      </c>
      <c r="Y566">
        <f t="shared" si="85"/>
        <v>0</v>
      </c>
      <c r="Z566">
        <f t="shared" si="86"/>
        <v>0</v>
      </c>
      <c r="AA566">
        <f t="shared" si="87"/>
        <v>0.47140452079103168</v>
      </c>
      <c r="AB566" t="e">
        <f t="shared" si="88"/>
        <v>#DIV/0!</v>
      </c>
      <c r="AC566">
        <f t="shared" si="89"/>
        <v>0</v>
      </c>
    </row>
    <row r="567" spans="4:29">
      <c r="D567" t="s">
        <v>1798</v>
      </c>
      <c r="E567" t="s">
        <v>1799</v>
      </c>
      <c r="F567" t="s">
        <v>1800</v>
      </c>
      <c r="G567" t="s">
        <v>721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2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f t="shared" si="80"/>
        <v>0</v>
      </c>
      <c r="U567">
        <f t="shared" si="81"/>
        <v>0.66666666666666663</v>
      </c>
      <c r="V567">
        <f t="shared" si="82"/>
        <v>0</v>
      </c>
      <c r="W567">
        <f t="shared" si="83"/>
        <v>0</v>
      </c>
      <c r="X567">
        <f t="shared" si="84"/>
        <v>0</v>
      </c>
      <c r="Y567">
        <f t="shared" si="85"/>
        <v>0.94280904158206336</v>
      </c>
      <c r="Z567">
        <f t="shared" si="86"/>
        <v>0</v>
      </c>
      <c r="AA567">
        <f t="shared" si="87"/>
        <v>0</v>
      </c>
      <c r="AB567">
        <f t="shared" si="88"/>
        <v>0</v>
      </c>
      <c r="AC567" t="e">
        <f t="shared" si="89"/>
        <v>#DIV/0!</v>
      </c>
    </row>
    <row r="568" spans="4:29">
      <c r="D568" t="s">
        <v>1801</v>
      </c>
      <c r="E568" t="s">
        <v>1802</v>
      </c>
      <c r="F568" t="s">
        <v>1803</v>
      </c>
      <c r="G568" t="s">
        <v>539</v>
      </c>
      <c r="H568">
        <v>0</v>
      </c>
      <c r="I568">
        <v>0</v>
      </c>
      <c r="J568">
        <v>0</v>
      </c>
      <c r="K568">
        <v>0</v>
      </c>
      <c r="L568">
        <v>3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f t="shared" si="80"/>
        <v>0</v>
      </c>
      <c r="U568">
        <f t="shared" si="81"/>
        <v>1</v>
      </c>
      <c r="V568">
        <f t="shared" si="82"/>
        <v>0</v>
      </c>
      <c r="W568">
        <f t="shared" si="83"/>
        <v>0</v>
      </c>
      <c r="X568">
        <f t="shared" si="84"/>
        <v>0</v>
      </c>
      <c r="Y568">
        <f t="shared" si="85"/>
        <v>1.4142135623730951</v>
      </c>
      <c r="Z568">
        <f t="shared" si="86"/>
        <v>0</v>
      </c>
      <c r="AA568">
        <f t="shared" si="87"/>
        <v>0</v>
      </c>
      <c r="AB568">
        <f t="shared" si="88"/>
        <v>0</v>
      </c>
      <c r="AC568" t="e">
        <f t="shared" si="89"/>
        <v>#DIV/0!</v>
      </c>
    </row>
    <row r="569" spans="4:29">
      <c r="D569" t="s">
        <v>1804</v>
      </c>
      <c r="E569" t="s">
        <v>1805</v>
      </c>
      <c r="F569" t="s">
        <v>1806</v>
      </c>
      <c r="G569" t="s">
        <v>229</v>
      </c>
      <c r="H569">
        <v>0</v>
      </c>
      <c r="I569">
        <v>0</v>
      </c>
      <c r="J569">
        <v>0</v>
      </c>
      <c r="K569">
        <v>0</v>
      </c>
      <c r="L569">
        <v>1</v>
      </c>
      <c r="M569">
        <v>0</v>
      </c>
      <c r="N569">
        <v>0</v>
      </c>
      <c r="O569">
        <v>0</v>
      </c>
      <c r="P569">
        <v>1</v>
      </c>
      <c r="Q569">
        <v>0</v>
      </c>
      <c r="R569">
        <v>0</v>
      </c>
      <c r="S569">
        <v>0</v>
      </c>
      <c r="T569">
        <f t="shared" si="80"/>
        <v>0</v>
      </c>
      <c r="U569">
        <f t="shared" si="81"/>
        <v>0.33333333333333331</v>
      </c>
      <c r="V569">
        <f t="shared" si="82"/>
        <v>0.33333333333333331</v>
      </c>
      <c r="W569">
        <f t="shared" si="83"/>
        <v>0</v>
      </c>
      <c r="X569">
        <f t="shared" si="84"/>
        <v>0</v>
      </c>
      <c r="Y569">
        <f t="shared" si="85"/>
        <v>0.47140452079103168</v>
      </c>
      <c r="Z569">
        <f t="shared" si="86"/>
        <v>0.47140452079103168</v>
      </c>
      <c r="AA569">
        <f t="shared" si="87"/>
        <v>0</v>
      </c>
      <c r="AB569">
        <f t="shared" si="88"/>
        <v>0</v>
      </c>
      <c r="AC569" t="e">
        <f t="shared" si="89"/>
        <v>#DIV/0!</v>
      </c>
    </row>
    <row r="570" spans="4:29">
      <c r="D570" t="s">
        <v>1807</v>
      </c>
      <c r="E570" t="s">
        <v>1808</v>
      </c>
      <c r="F570" t="s">
        <v>1809</v>
      </c>
      <c r="G570" t="s">
        <v>1810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1</v>
      </c>
      <c r="S570">
        <v>1</v>
      </c>
      <c r="T570">
        <f t="shared" si="80"/>
        <v>0</v>
      </c>
      <c r="U570">
        <f t="shared" si="81"/>
        <v>0</v>
      </c>
      <c r="V570">
        <f t="shared" si="82"/>
        <v>0</v>
      </c>
      <c r="W570">
        <f t="shared" si="83"/>
        <v>0.66666666666666663</v>
      </c>
      <c r="X570">
        <f t="shared" si="84"/>
        <v>0</v>
      </c>
      <c r="Y570">
        <f t="shared" si="85"/>
        <v>0</v>
      </c>
      <c r="Z570">
        <f t="shared" si="86"/>
        <v>0</v>
      </c>
      <c r="AA570">
        <f t="shared" si="87"/>
        <v>0.47140452079103168</v>
      </c>
      <c r="AB570" t="e">
        <f t="shared" si="88"/>
        <v>#DIV/0!</v>
      </c>
      <c r="AC570">
        <f t="shared" si="89"/>
        <v>0</v>
      </c>
    </row>
    <row r="571" spans="4:29">
      <c r="D571" t="s">
        <v>1811</v>
      </c>
      <c r="E571" t="s">
        <v>1812</v>
      </c>
      <c r="F571" t="s">
        <v>1813</v>
      </c>
      <c r="G571" t="s">
        <v>103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1</v>
      </c>
      <c r="P571">
        <v>0</v>
      </c>
      <c r="Q571">
        <v>0</v>
      </c>
      <c r="R571">
        <v>1</v>
      </c>
      <c r="S571">
        <v>0</v>
      </c>
      <c r="T571">
        <f t="shared" si="80"/>
        <v>0</v>
      </c>
      <c r="U571">
        <f t="shared" si="81"/>
        <v>0</v>
      </c>
      <c r="V571">
        <f t="shared" si="82"/>
        <v>0.33333333333333331</v>
      </c>
      <c r="W571">
        <f t="shared" si="83"/>
        <v>0.33333333333333331</v>
      </c>
      <c r="X571">
        <f t="shared" si="84"/>
        <v>0</v>
      </c>
      <c r="Y571">
        <f t="shared" si="85"/>
        <v>0</v>
      </c>
      <c r="Z571">
        <f t="shared" si="86"/>
        <v>0.47140452079103168</v>
      </c>
      <c r="AA571">
        <f t="shared" si="87"/>
        <v>0.47140452079103168</v>
      </c>
      <c r="AB571" t="e">
        <f t="shared" si="88"/>
        <v>#DIV/0!</v>
      </c>
      <c r="AC571">
        <f t="shared" si="89"/>
        <v>1</v>
      </c>
    </row>
    <row r="572" spans="4:29">
      <c r="D572" t="s">
        <v>1814</v>
      </c>
      <c r="E572" t="s">
        <v>1815</v>
      </c>
      <c r="F572" t="s">
        <v>1816</v>
      </c>
      <c r="G572" t="s">
        <v>214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1</v>
      </c>
      <c r="R572">
        <v>1</v>
      </c>
      <c r="S572">
        <v>0</v>
      </c>
      <c r="T572">
        <f t="shared" si="80"/>
        <v>0</v>
      </c>
      <c r="U572">
        <f t="shared" si="81"/>
        <v>0</v>
      </c>
      <c r="V572">
        <f t="shared" si="82"/>
        <v>0</v>
      </c>
      <c r="W572">
        <f t="shared" si="83"/>
        <v>0.66666666666666663</v>
      </c>
      <c r="X572">
        <f t="shared" si="84"/>
        <v>0</v>
      </c>
      <c r="Y572">
        <f t="shared" si="85"/>
        <v>0</v>
      </c>
      <c r="Z572">
        <f t="shared" si="86"/>
        <v>0</v>
      </c>
      <c r="AA572">
        <f t="shared" si="87"/>
        <v>0.47140452079103168</v>
      </c>
      <c r="AB572" t="e">
        <f t="shared" si="88"/>
        <v>#DIV/0!</v>
      </c>
      <c r="AC572">
        <f t="shared" si="89"/>
        <v>0</v>
      </c>
    </row>
    <row r="573" spans="4:29">
      <c r="D573" t="s">
        <v>1817</v>
      </c>
      <c r="E573" t="s">
        <v>1818</v>
      </c>
      <c r="F573" t="s">
        <v>1819</v>
      </c>
      <c r="G573" t="s">
        <v>497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1</v>
      </c>
      <c r="P573">
        <v>1</v>
      </c>
      <c r="Q573">
        <v>0</v>
      </c>
      <c r="R573">
        <v>0</v>
      </c>
      <c r="S573">
        <v>0</v>
      </c>
      <c r="T573">
        <f t="shared" si="80"/>
        <v>0</v>
      </c>
      <c r="U573">
        <f t="shared" si="81"/>
        <v>0</v>
      </c>
      <c r="V573">
        <f t="shared" si="82"/>
        <v>0.66666666666666663</v>
      </c>
      <c r="W573">
        <f t="shared" si="83"/>
        <v>0</v>
      </c>
      <c r="X573">
        <f t="shared" si="84"/>
        <v>0</v>
      </c>
      <c r="Y573">
        <f t="shared" si="85"/>
        <v>0</v>
      </c>
      <c r="Z573">
        <f t="shared" si="86"/>
        <v>0.47140452079103168</v>
      </c>
      <c r="AA573">
        <f t="shared" si="87"/>
        <v>0</v>
      </c>
      <c r="AB573" t="e">
        <f t="shared" si="88"/>
        <v>#DIV/0!</v>
      </c>
      <c r="AC573" t="e">
        <f t="shared" si="89"/>
        <v>#DIV/0!</v>
      </c>
    </row>
    <row r="574" spans="4:29">
      <c r="D574" t="s">
        <v>1820</v>
      </c>
      <c r="E574" t="s">
        <v>1821</v>
      </c>
      <c r="F574" t="s">
        <v>1822</v>
      </c>
      <c r="G574" t="s">
        <v>182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1</v>
      </c>
      <c r="N574">
        <v>1</v>
      </c>
      <c r="O574">
        <v>0</v>
      </c>
      <c r="P574">
        <v>0</v>
      </c>
      <c r="Q574">
        <v>0</v>
      </c>
      <c r="R574">
        <v>0</v>
      </c>
      <c r="S574">
        <v>0</v>
      </c>
      <c r="T574">
        <f t="shared" si="80"/>
        <v>0</v>
      </c>
      <c r="U574">
        <f t="shared" si="81"/>
        <v>0.33333333333333331</v>
      </c>
      <c r="V574">
        <f t="shared" si="82"/>
        <v>0.33333333333333331</v>
      </c>
      <c r="W574">
        <f t="shared" si="83"/>
        <v>0</v>
      </c>
      <c r="X574">
        <f t="shared" si="84"/>
        <v>0</v>
      </c>
      <c r="Y574">
        <f t="shared" si="85"/>
        <v>0.47140452079103168</v>
      </c>
      <c r="Z574">
        <f t="shared" si="86"/>
        <v>0.47140452079103168</v>
      </c>
      <c r="AA574">
        <f t="shared" si="87"/>
        <v>0</v>
      </c>
      <c r="AB574">
        <f t="shared" si="88"/>
        <v>0</v>
      </c>
      <c r="AC574" t="e">
        <f t="shared" si="89"/>
        <v>#DIV/0!</v>
      </c>
    </row>
    <row r="575" spans="4:29">
      <c r="D575" t="s">
        <v>1823</v>
      </c>
      <c r="E575" t="s">
        <v>1824</v>
      </c>
      <c r="F575" t="s">
        <v>1825</v>
      </c>
      <c r="G575" t="s">
        <v>415</v>
      </c>
      <c r="H575">
        <v>0</v>
      </c>
      <c r="I575">
        <v>0</v>
      </c>
      <c r="J575">
        <v>0</v>
      </c>
      <c r="K575">
        <v>0</v>
      </c>
      <c r="L575">
        <v>1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1</v>
      </c>
      <c r="S575">
        <v>0</v>
      </c>
      <c r="T575">
        <f t="shared" si="80"/>
        <v>0</v>
      </c>
      <c r="U575">
        <f t="shared" si="81"/>
        <v>0.33333333333333331</v>
      </c>
      <c r="V575">
        <f t="shared" si="82"/>
        <v>0</v>
      </c>
      <c r="W575">
        <f t="shared" si="83"/>
        <v>0.33333333333333331</v>
      </c>
      <c r="X575">
        <f t="shared" si="84"/>
        <v>0</v>
      </c>
      <c r="Y575">
        <f t="shared" si="85"/>
        <v>0.47140452079103168</v>
      </c>
      <c r="Z575">
        <f t="shared" si="86"/>
        <v>0</v>
      </c>
      <c r="AA575">
        <f t="shared" si="87"/>
        <v>0.47140452079103168</v>
      </c>
      <c r="AB575">
        <f t="shared" si="88"/>
        <v>0</v>
      </c>
      <c r="AC575">
        <f t="shared" si="89"/>
        <v>0</v>
      </c>
    </row>
    <row r="576" spans="4:29">
      <c r="D576" t="s">
        <v>1826</v>
      </c>
      <c r="E576" t="s">
        <v>1827</v>
      </c>
      <c r="F576" t="s">
        <v>1828</v>
      </c>
      <c r="G576" t="s">
        <v>237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1</v>
      </c>
      <c r="O576">
        <v>0</v>
      </c>
      <c r="P576">
        <v>0</v>
      </c>
      <c r="Q576">
        <v>1</v>
      </c>
      <c r="R576">
        <v>0</v>
      </c>
      <c r="S576">
        <v>0</v>
      </c>
      <c r="T576">
        <f t="shared" si="80"/>
        <v>0</v>
      </c>
      <c r="U576">
        <f t="shared" si="81"/>
        <v>0</v>
      </c>
      <c r="V576">
        <f t="shared" si="82"/>
        <v>0.33333333333333331</v>
      </c>
      <c r="W576">
        <f t="shared" si="83"/>
        <v>0.33333333333333331</v>
      </c>
      <c r="X576">
        <f t="shared" si="84"/>
        <v>0</v>
      </c>
      <c r="Y576">
        <f t="shared" si="85"/>
        <v>0</v>
      </c>
      <c r="Z576">
        <f t="shared" si="86"/>
        <v>0.47140452079103168</v>
      </c>
      <c r="AA576">
        <f t="shared" si="87"/>
        <v>0.47140452079103168</v>
      </c>
      <c r="AB576" t="e">
        <f t="shared" si="88"/>
        <v>#DIV/0!</v>
      </c>
      <c r="AC576">
        <f t="shared" si="89"/>
        <v>1</v>
      </c>
    </row>
    <row r="577" spans="4:29">
      <c r="D577" t="s">
        <v>1829</v>
      </c>
      <c r="E577" t="s">
        <v>1830</v>
      </c>
      <c r="F577" t="s">
        <v>1831</v>
      </c>
      <c r="G577" t="s">
        <v>364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1</v>
      </c>
      <c r="P577">
        <v>1</v>
      </c>
      <c r="Q577">
        <v>0</v>
      </c>
      <c r="R577">
        <v>0</v>
      </c>
      <c r="S577">
        <v>0</v>
      </c>
      <c r="T577">
        <f t="shared" si="80"/>
        <v>0</v>
      </c>
      <c r="U577">
        <f t="shared" si="81"/>
        <v>0</v>
      </c>
      <c r="V577">
        <f t="shared" si="82"/>
        <v>0.66666666666666663</v>
      </c>
      <c r="W577">
        <f t="shared" si="83"/>
        <v>0</v>
      </c>
      <c r="X577">
        <f t="shared" si="84"/>
        <v>0</v>
      </c>
      <c r="Y577">
        <f t="shared" si="85"/>
        <v>0</v>
      </c>
      <c r="Z577">
        <f t="shared" si="86"/>
        <v>0.47140452079103168</v>
      </c>
      <c r="AA577">
        <f t="shared" si="87"/>
        <v>0</v>
      </c>
      <c r="AB577" t="e">
        <f t="shared" si="88"/>
        <v>#DIV/0!</v>
      </c>
      <c r="AC577" t="e">
        <f t="shared" si="89"/>
        <v>#DIV/0!</v>
      </c>
    </row>
    <row r="578" spans="4:29">
      <c r="D578" t="s">
        <v>1832</v>
      </c>
      <c r="E578" t="s">
        <v>1833</v>
      </c>
      <c r="F578" t="s">
        <v>1834</v>
      </c>
      <c r="G578" t="s">
        <v>225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1</v>
      </c>
      <c r="R578">
        <v>0</v>
      </c>
      <c r="S578">
        <v>1</v>
      </c>
      <c r="T578">
        <f t="shared" si="80"/>
        <v>0</v>
      </c>
      <c r="U578">
        <f t="shared" si="81"/>
        <v>0</v>
      </c>
      <c r="V578">
        <f t="shared" si="82"/>
        <v>0</v>
      </c>
      <c r="W578">
        <f t="shared" si="83"/>
        <v>0.66666666666666663</v>
      </c>
      <c r="X578">
        <f t="shared" si="84"/>
        <v>0</v>
      </c>
      <c r="Y578">
        <f t="shared" si="85"/>
        <v>0</v>
      </c>
      <c r="Z578">
        <f t="shared" si="86"/>
        <v>0</v>
      </c>
      <c r="AA578">
        <f t="shared" si="87"/>
        <v>0.47140452079103168</v>
      </c>
      <c r="AB578" t="e">
        <f t="shared" si="88"/>
        <v>#DIV/0!</v>
      </c>
      <c r="AC578">
        <f t="shared" si="89"/>
        <v>0</v>
      </c>
    </row>
    <row r="579" spans="4:29">
      <c r="D579" t="s">
        <v>1835</v>
      </c>
      <c r="E579" t="s">
        <v>1836</v>
      </c>
      <c r="F579" t="s">
        <v>1837</v>
      </c>
      <c r="G579" t="s">
        <v>139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1</v>
      </c>
      <c r="P579">
        <v>0</v>
      </c>
      <c r="Q579">
        <v>0</v>
      </c>
      <c r="R579">
        <v>0</v>
      </c>
      <c r="S579">
        <v>0</v>
      </c>
      <c r="T579">
        <f t="shared" si="80"/>
        <v>0</v>
      </c>
      <c r="U579">
        <f t="shared" si="81"/>
        <v>0</v>
      </c>
      <c r="V579">
        <f t="shared" si="82"/>
        <v>0.66666666666666663</v>
      </c>
      <c r="W579">
        <f t="shared" si="83"/>
        <v>0</v>
      </c>
      <c r="X579">
        <f t="shared" si="84"/>
        <v>0</v>
      </c>
      <c r="Y579">
        <f t="shared" si="85"/>
        <v>0</v>
      </c>
      <c r="Z579">
        <f t="shared" si="86"/>
        <v>0.47140452079103168</v>
      </c>
      <c r="AA579">
        <f t="shared" si="87"/>
        <v>0</v>
      </c>
      <c r="AB579" t="e">
        <f t="shared" si="88"/>
        <v>#DIV/0!</v>
      </c>
      <c r="AC579" t="e">
        <f t="shared" si="89"/>
        <v>#DIV/0!</v>
      </c>
    </row>
    <row r="580" spans="4:29">
      <c r="D580" t="s">
        <v>1838</v>
      </c>
      <c r="E580" t="s">
        <v>1839</v>
      </c>
      <c r="F580" t="s">
        <v>1840</v>
      </c>
      <c r="G580" t="s">
        <v>233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1</v>
      </c>
      <c r="O580">
        <v>0</v>
      </c>
      <c r="P580">
        <v>1</v>
      </c>
      <c r="Q580">
        <v>0</v>
      </c>
      <c r="R580">
        <v>0</v>
      </c>
      <c r="S580">
        <v>0</v>
      </c>
      <c r="T580">
        <f t="shared" si="80"/>
        <v>0</v>
      </c>
      <c r="U580">
        <f t="shared" si="81"/>
        <v>0</v>
      </c>
      <c r="V580">
        <f t="shared" si="82"/>
        <v>0.66666666666666663</v>
      </c>
      <c r="W580">
        <f t="shared" si="83"/>
        <v>0</v>
      </c>
      <c r="X580">
        <f t="shared" si="84"/>
        <v>0</v>
      </c>
      <c r="Y580">
        <f t="shared" si="85"/>
        <v>0</v>
      </c>
      <c r="Z580">
        <f t="shared" si="86"/>
        <v>0.47140452079103168</v>
      </c>
      <c r="AA580">
        <f t="shared" si="87"/>
        <v>0</v>
      </c>
      <c r="AB580" t="e">
        <f t="shared" si="88"/>
        <v>#DIV/0!</v>
      </c>
      <c r="AC580" t="e">
        <f t="shared" si="89"/>
        <v>#DIV/0!</v>
      </c>
    </row>
    <row r="581" spans="4:29">
      <c r="D581" t="s">
        <v>1841</v>
      </c>
      <c r="E581" t="s">
        <v>1842</v>
      </c>
      <c r="F581" t="s">
        <v>1843</v>
      </c>
      <c r="G581" t="s">
        <v>432</v>
      </c>
      <c r="H581">
        <v>0</v>
      </c>
      <c r="I581">
        <v>0</v>
      </c>
      <c r="J581">
        <v>0</v>
      </c>
      <c r="K581">
        <v>0</v>
      </c>
      <c r="L581">
        <v>1</v>
      </c>
      <c r="M581">
        <v>0</v>
      </c>
      <c r="N581">
        <v>0</v>
      </c>
      <c r="O581">
        <v>0</v>
      </c>
      <c r="P581">
        <v>0</v>
      </c>
      <c r="Q581">
        <v>1</v>
      </c>
      <c r="R581">
        <v>0</v>
      </c>
      <c r="S581">
        <v>0</v>
      </c>
      <c r="T581">
        <f t="shared" ref="T581:T644" si="90">AVERAGE(I581:J581)</f>
        <v>0</v>
      </c>
      <c r="U581">
        <f t="shared" ref="U581:U644" si="91">AVERAGE(K581:M581)</f>
        <v>0.33333333333333331</v>
      </c>
      <c r="V581">
        <f t="shared" ref="V581:V644" si="92">AVERAGE(N581:P581)</f>
        <v>0</v>
      </c>
      <c r="W581">
        <f t="shared" ref="W581:W644" si="93">AVERAGE(Q581:S581)</f>
        <v>0.33333333333333331</v>
      </c>
      <c r="X581">
        <f t="shared" ref="X581:X644" si="94">_xlfn.STDEV.P(I581:J581)</f>
        <v>0</v>
      </c>
      <c r="Y581">
        <f t="shared" ref="Y581:Y644" si="95">_xlfn.STDEV.P(K581:M581)</f>
        <v>0.47140452079103168</v>
      </c>
      <c r="Z581">
        <f t="shared" ref="Z581:Z644" si="96">_xlfn.STDEV.P(N581:P581)</f>
        <v>0</v>
      </c>
      <c r="AA581">
        <f t="shared" ref="AA581:AA644" si="97">_xlfn.STDEV.P(Q581:S581)</f>
        <v>0.47140452079103168</v>
      </c>
      <c r="AB581">
        <f t="shared" ref="AB581:AB644" si="98">T581/U581</f>
        <v>0</v>
      </c>
      <c r="AC581">
        <f t="shared" ref="AC581:AC644" si="99">V581/W581</f>
        <v>0</v>
      </c>
    </row>
    <row r="582" spans="4:29">
      <c r="D582" t="s">
        <v>1120</v>
      </c>
      <c r="E582" t="s">
        <v>1844</v>
      </c>
      <c r="F582" t="s">
        <v>1122</v>
      </c>
      <c r="G582" t="s">
        <v>1055</v>
      </c>
      <c r="H582">
        <v>0</v>
      </c>
      <c r="I582">
        <v>0</v>
      </c>
      <c r="J582">
        <v>1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1</v>
      </c>
      <c r="S582">
        <v>0</v>
      </c>
      <c r="T582">
        <f t="shared" si="90"/>
        <v>0.5</v>
      </c>
      <c r="U582">
        <f t="shared" si="91"/>
        <v>0</v>
      </c>
      <c r="V582">
        <f t="shared" si="92"/>
        <v>0</v>
      </c>
      <c r="W582">
        <f t="shared" si="93"/>
        <v>0.33333333333333331</v>
      </c>
      <c r="X582">
        <f t="shared" si="94"/>
        <v>0.5</v>
      </c>
      <c r="Y582">
        <f t="shared" si="95"/>
        <v>0</v>
      </c>
      <c r="Z582">
        <f t="shared" si="96"/>
        <v>0</v>
      </c>
      <c r="AA582">
        <f t="shared" si="97"/>
        <v>0.47140452079103168</v>
      </c>
      <c r="AB582" t="e">
        <f t="shared" si="98"/>
        <v>#DIV/0!</v>
      </c>
      <c r="AC582">
        <f t="shared" si="99"/>
        <v>0</v>
      </c>
    </row>
    <row r="583" spans="4:29">
      <c r="D583" t="s">
        <v>1845</v>
      </c>
      <c r="E583" t="s">
        <v>1846</v>
      </c>
      <c r="F583" t="s">
        <v>1847</v>
      </c>
      <c r="G583" t="s">
        <v>497</v>
      </c>
      <c r="H583">
        <v>0</v>
      </c>
      <c r="I583">
        <v>0</v>
      </c>
      <c r="J583">
        <v>1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1</v>
      </c>
      <c r="S583">
        <v>0</v>
      </c>
      <c r="T583">
        <f t="shared" si="90"/>
        <v>0.5</v>
      </c>
      <c r="U583">
        <f t="shared" si="91"/>
        <v>0</v>
      </c>
      <c r="V583">
        <f t="shared" si="92"/>
        <v>0</v>
      </c>
      <c r="W583">
        <f t="shared" si="93"/>
        <v>0.33333333333333331</v>
      </c>
      <c r="X583">
        <f t="shared" si="94"/>
        <v>0.5</v>
      </c>
      <c r="Y583">
        <f t="shared" si="95"/>
        <v>0</v>
      </c>
      <c r="Z583">
        <f t="shared" si="96"/>
        <v>0</v>
      </c>
      <c r="AA583">
        <f t="shared" si="97"/>
        <v>0.47140452079103168</v>
      </c>
      <c r="AB583" t="e">
        <f t="shared" si="98"/>
        <v>#DIV/0!</v>
      </c>
      <c r="AC583">
        <f t="shared" si="99"/>
        <v>0</v>
      </c>
    </row>
    <row r="584" spans="4:29">
      <c r="D584" t="s">
        <v>1848</v>
      </c>
      <c r="E584" t="s">
        <v>1849</v>
      </c>
      <c r="F584" t="s">
        <v>1850</v>
      </c>
      <c r="G584" t="s">
        <v>201</v>
      </c>
      <c r="H584">
        <v>0</v>
      </c>
      <c r="I584">
        <v>0</v>
      </c>
      <c r="J584">
        <v>1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1</v>
      </c>
      <c r="S584">
        <v>0</v>
      </c>
      <c r="T584">
        <f t="shared" si="90"/>
        <v>0.5</v>
      </c>
      <c r="U584">
        <f t="shared" si="91"/>
        <v>0</v>
      </c>
      <c r="V584">
        <f t="shared" si="92"/>
        <v>0</v>
      </c>
      <c r="W584">
        <f t="shared" si="93"/>
        <v>0.33333333333333331</v>
      </c>
      <c r="X584">
        <f t="shared" si="94"/>
        <v>0.5</v>
      </c>
      <c r="Y584">
        <f t="shared" si="95"/>
        <v>0</v>
      </c>
      <c r="Z584">
        <f t="shared" si="96"/>
        <v>0</v>
      </c>
      <c r="AA584">
        <f t="shared" si="97"/>
        <v>0.47140452079103168</v>
      </c>
      <c r="AB584" t="e">
        <f t="shared" si="98"/>
        <v>#DIV/0!</v>
      </c>
      <c r="AC584">
        <f t="shared" si="99"/>
        <v>0</v>
      </c>
    </row>
    <row r="585" spans="4:29">
      <c r="D585" t="s">
        <v>1851</v>
      </c>
      <c r="E585" t="s">
        <v>1852</v>
      </c>
      <c r="F585" t="s">
        <v>1853</v>
      </c>
      <c r="G585" t="s">
        <v>743</v>
      </c>
      <c r="H585">
        <v>0</v>
      </c>
      <c r="I585">
        <v>0</v>
      </c>
      <c r="J585">
        <v>0</v>
      </c>
      <c r="K585">
        <v>0</v>
      </c>
      <c r="L585">
        <v>1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1</v>
      </c>
      <c r="S585">
        <v>0</v>
      </c>
      <c r="T585">
        <f t="shared" si="90"/>
        <v>0</v>
      </c>
      <c r="U585">
        <f t="shared" si="91"/>
        <v>0.33333333333333331</v>
      </c>
      <c r="V585">
        <f t="shared" si="92"/>
        <v>0</v>
      </c>
      <c r="W585">
        <f t="shared" si="93"/>
        <v>0.33333333333333331</v>
      </c>
      <c r="X585">
        <f t="shared" si="94"/>
        <v>0</v>
      </c>
      <c r="Y585">
        <f t="shared" si="95"/>
        <v>0.47140452079103168</v>
      </c>
      <c r="Z585">
        <f t="shared" si="96"/>
        <v>0</v>
      </c>
      <c r="AA585">
        <f t="shared" si="97"/>
        <v>0.47140452079103168</v>
      </c>
      <c r="AB585">
        <f t="shared" si="98"/>
        <v>0</v>
      </c>
      <c r="AC585">
        <f t="shared" si="99"/>
        <v>0</v>
      </c>
    </row>
    <row r="586" spans="4:29">
      <c r="D586" t="s">
        <v>1854</v>
      </c>
      <c r="E586" t="s">
        <v>1855</v>
      </c>
      <c r="F586" t="s">
        <v>1856</v>
      </c>
      <c r="G586" t="s">
        <v>40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</v>
      </c>
      <c r="P586">
        <v>0</v>
      </c>
      <c r="Q586">
        <v>0</v>
      </c>
      <c r="R586">
        <v>1</v>
      </c>
      <c r="S586">
        <v>0</v>
      </c>
      <c r="T586">
        <f t="shared" si="90"/>
        <v>0</v>
      </c>
      <c r="U586">
        <f t="shared" si="91"/>
        <v>0</v>
      </c>
      <c r="V586">
        <f t="shared" si="92"/>
        <v>0.33333333333333331</v>
      </c>
      <c r="W586">
        <f t="shared" si="93"/>
        <v>0.33333333333333331</v>
      </c>
      <c r="X586">
        <f t="shared" si="94"/>
        <v>0</v>
      </c>
      <c r="Y586">
        <f t="shared" si="95"/>
        <v>0</v>
      </c>
      <c r="Z586">
        <f t="shared" si="96"/>
        <v>0.47140452079103168</v>
      </c>
      <c r="AA586">
        <f t="shared" si="97"/>
        <v>0.47140452079103168</v>
      </c>
      <c r="AB586" t="e">
        <f t="shared" si="98"/>
        <v>#DIV/0!</v>
      </c>
      <c r="AC586">
        <f t="shared" si="99"/>
        <v>1</v>
      </c>
    </row>
    <row r="587" spans="4:29">
      <c r="D587" t="s">
        <v>1857</v>
      </c>
      <c r="E587" t="s">
        <v>1858</v>
      </c>
      <c r="F587" t="s">
        <v>1859</v>
      </c>
      <c r="G587" t="s">
        <v>1055</v>
      </c>
      <c r="H587">
        <v>0</v>
      </c>
      <c r="I587">
        <v>0</v>
      </c>
      <c r="J587">
        <v>1</v>
      </c>
      <c r="K587">
        <v>0</v>
      </c>
      <c r="L587">
        <v>1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f t="shared" si="90"/>
        <v>0.5</v>
      </c>
      <c r="U587">
        <f t="shared" si="91"/>
        <v>0.33333333333333331</v>
      </c>
      <c r="V587">
        <f t="shared" si="92"/>
        <v>0</v>
      </c>
      <c r="W587">
        <f t="shared" si="93"/>
        <v>0</v>
      </c>
      <c r="X587">
        <f t="shared" si="94"/>
        <v>0.5</v>
      </c>
      <c r="Y587">
        <f t="shared" si="95"/>
        <v>0.47140452079103168</v>
      </c>
      <c r="Z587">
        <f t="shared" si="96"/>
        <v>0</v>
      </c>
      <c r="AA587">
        <f t="shared" si="97"/>
        <v>0</v>
      </c>
      <c r="AB587">
        <f t="shared" si="98"/>
        <v>1.5</v>
      </c>
      <c r="AC587" t="e">
        <f t="shared" si="99"/>
        <v>#DIV/0!</v>
      </c>
    </row>
    <row r="588" spans="4:29">
      <c r="D588" t="s">
        <v>1860</v>
      </c>
      <c r="E588" t="s">
        <v>1861</v>
      </c>
      <c r="F588" t="s">
        <v>1862</v>
      </c>
      <c r="G588" t="s">
        <v>1863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1</v>
      </c>
      <c r="O588">
        <v>0</v>
      </c>
      <c r="P588">
        <v>1</v>
      </c>
      <c r="Q588">
        <v>0</v>
      </c>
      <c r="R588">
        <v>0</v>
      </c>
      <c r="S588">
        <v>0</v>
      </c>
      <c r="T588">
        <f t="shared" si="90"/>
        <v>0</v>
      </c>
      <c r="U588">
        <f t="shared" si="91"/>
        <v>0</v>
      </c>
      <c r="V588">
        <f t="shared" si="92"/>
        <v>0.66666666666666663</v>
      </c>
      <c r="W588">
        <f t="shared" si="93"/>
        <v>0</v>
      </c>
      <c r="X588">
        <f t="shared" si="94"/>
        <v>0</v>
      </c>
      <c r="Y588">
        <f t="shared" si="95"/>
        <v>0</v>
      </c>
      <c r="Z588">
        <f t="shared" si="96"/>
        <v>0.47140452079103168</v>
      </c>
      <c r="AA588">
        <f t="shared" si="97"/>
        <v>0</v>
      </c>
      <c r="AB588" t="e">
        <f t="shared" si="98"/>
        <v>#DIV/0!</v>
      </c>
      <c r="AC588" t="e">
        <f t="shared" si="99"/>
        <v>#DIV/0!</v>
      </c>
    </row>
    <row r="589" spans="4:29">
      <c r="D589" t="s">
        <v>1864</v>
      </c>
      <c r="E589" t="s">
        <v>1865</v>
      </c>
      <c r="F589" t="s">
        <v>1866</v>
      </c>
      <c r="G589" t="s">
        <v>721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1</v>
      </c>
      <c r="N589">
        <v>0</v>
      </c>
      <c r="O589">
        <v>0</v>
      </c>
      <c r="P589">
        <v>1</v>
      </c>
      <c r="Q589">
        <v>0</v>
      </c>
      <c r="R589">
        <v>0</v>
      </c>
      <c r="S589">
        <v>0</v>
      </c>
      <c r="T589">
        <f t="shared" si="90"/>
        <v>0</v>
      </c>
      <c r="U589">
        <f t="shared" si="91"/>
        <v>0.33333333333333331</v>
      </c>
      <c r="V589">
        <f t="shared" si="92"/>
        <v>0.33333333333333331</v>
      </c>
      <c r="W589">
        <f t="shared" si="93"/>
        <v>0</v>
      </c>
      <c r="X589">
        <f t="shared" si="94"/>
        <v>0</v>
      </c>
      <c r="Y589">
        <f t="shared" si="95"/>
        <v>0.47140452079103168</v>
      </c>
      <c r="Z589">
        <f t="shared" si="96"/>
        <v>0.47140452079103168</v>
      </c>
      <c r="AA589">
        <f t="shared" si="97"/>
        <v>0</v>
      </c>
      <c r="AB589">
        <f t="shared" si="98"/>
        <v>0</v>
      </c>
      <c r="AC589" t="e">
        <f t="shared" si="99"/>
        <v>#DIV/0!</v>
      </c>
    </row>
    <row r="590" spans="4:29">
      <c r="D590" t="s">
        <v>1867</v>
      </c>
      <c r="E590" t="s">
        <v>1868</v>
      </c>
      <c r="F590" t="s">
        <v>1869</v>
      </c>
      <c r="G590" t="s">
        <v>246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1</v>
      </c>
      <c r="T590">
        <f t="shared" si="90"/>
        <v>0</v>
      </c>
      <c r="U590">
        <f t="shared" si="91"/>
        <v>0.33333333333333331</v>
      </c>
      <c r="V590">
        <f t="shared" si="92"/>
        <v>0</v>
      </c>
      <c r="W590">
        <f t="shared" si="93"/>
        <v>0.33333333333333331</v>
      </c>
      <c r="X590">
        <f t="shared" si="94"/>
        <v>0</v>
      </c>
      <c r="Y590">
        <f t="shared" si="95"/>
        <v>0.47140452079103168</v>
      </c>
      <c r="Z590">
        <f t="shared" si="96"/>
        <v>0</v>
      </c>
      <c r="AA590">
        <f t="shared" si="97"/>
        <v>0.47140452079103168</v>
      </c>
      <c r="AB590">
        <f t="shared" si="98"/>
        <v>0</v>
      </c>
      <c r="AC590">
        <f t="shared" si="99"/>
        <v>0</v>
      </c>
    </row>
    <row r="591" spans="4:29">
      <c r="D591" t="s">
        <v>1870</v>
      </c>
      <c r="E591" t="s">
        <v>1871</v>
      </c>
      <c r="F591" t="s">
        <v>1872</v>
      </c>
      <c r="G591" t="s">
        <v>539</v>
      </c>
      <c r="H591">
        <v>0</v>
      </c>
      <c r="I591">
        <v>1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1</v>
      </c>
      <c r="T591">
        <f t="shared" si="90"/>
        <v>0.5</v>
      </c>
      <c r="U591">
        <f t="shared" si="91"/>
        <v>0</v>
      </c>
      <c r="V591">
        <f t="shared" si="92"/>
        <v>0</v>
      </c>
      <c r="W591">
        <f t="shared" si="93"/>
        <v>0.33333333333333331</v>
      </c>
      <c r="X591">
        <f t="shared" si="94"/>
        <v>0.5</v>
      </c>
      <c r="Y591">
        <f t="shared" si="95"/>
        <v>0</v>
      </c>
      <c r="Z591">
        <f t="shared" si="96"/>
        <v>0</v>
      </c>
      <c r="AA591">
        <f t="shared" si="97"/>
        <v>0.47140452079103168</v>
      </c>
      <c r="AB591" t="e">
        <f t="shared" si="98"/>
        <v>#DIV/0!</v>
      </c>
      <c r="AC591">
        <f t="shared" si="99"/>
        <v>0</v>
      </c>
    </row>
    <row r="592" spans="4:29">
      <c r="D592" t="s">
        <v>1873</v>
      </c>
      <c r="E592" t="s">
        <v>1874</v>
      </c>
      <c r="F592" t="s">
        <v>1875</v>
      </c>
      <c r="G592" t="s">
        <v>139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1</v>
      </c>
      <c r="N592">
        <v>0</v>
      </c>
      <c r="O592">
        <v>0</v>
      </c>
      <c r="P592">
        <v>0</v>
      </c>
      <c r="Q592">
        <v>1</v>
      </c>
      <c r="R592">
        <v>0</v>
      </c>
      <c r="S592">
        <v>0</v>
      </c>
      <c r="T592">
        <f t="shared" si="90"/>
        <v>0</v>
      </c>
      <c r="U592">
        <f t="shared" si="91"/>
        <v>0.33333333333333331</v>
      </c>
      <c r="V592">
        <f t="shared" si="92"/>
        <v>0</v>
      </c>
      <c r="W592">
        <f t="shared" si="93"/>
        <v>0.33333333333333331</v>
      </c>
      <c r="X592">
        <f t="shared" si="94"/>
        <v>0</v>
      </c>
      <c r="Y592">
        <f t="shared" si="95"/>
        <v>0.47140452079103168</v>
      </c>
      <c r="Z592">
        <f t="shared" si="96"/>
        <v>0</v>
      </c>
      <c r="AA592">
        <f t="shared" si="97"/>
        <v>0.47140452079103168</v>
      </c>
      <c r="AB592">
        <f t="shared" si="98"/>
        <v>0</v>
      </c>
      <c r="AC592">
        <f t="shared" si="99"/>
        <v>0</v>
      </c>
    </row>
    <row r="593" spans="4:29">
      <c r="D593" t="s">
        <v>1876</v>
      </c>
      <c r="E593" t="s">
        <v>1877</v>
      </c>
      <c r="F593" t="s">
        <v>1878</v>
      </c>
      <c r="G593" t="s">
        <v>20</v>
      </c>
      <c r="H593">
        <v>0</v>
      </c>
      <c r="I593">
        <v>0</v>
      </c>
      <c r="J593">
        <v>1</v>
      </c>
      <c r="K593">
        <v>0</v>
      </c>
      <c r="L593">
        <v>0</v>
      </c>
      <c r="M593">
        <v>0</v>
      </c>
      <c r="N593">
        <v>0</v>
      </c>
      <c r="O593">
        <v>1</v>
      </c>
      <c r="P593">
        <v>0</v>
      </c>
      <c r="Q593">
        <v>0</v>
      </c>
      <c r="R593">
        <v>0</v>
      </c>
      <c r="S593">
        <v>0</v>
      </c>
      <c r="T593">
        <f t="shared" si="90"/>
        <v>0.5</v>
      </c>
      <c r="U593">
        <f t="shared" si="91"/>
        <v>0</v>
      </c>
      <c r="V593">
        <f t="shared" si="92"/>
        <v>0.33333333333333331</v>
      </c>
      <c r="W593">
        <f t="shared" si="93"/>
        <v>0</v>
      </c>
      <c r="X593">
        <f t="shared" si="94"/>
        <v>0.5</v>
      </c>
      <c r="Y593">
        <f t="shared" si="95"/>
        <v>0</v>
      </c>
      <c r="Z593">
        <f t="shared" si="96"/>
        <v>0.47140452079103168</v>
      </c>
      <c r="AA593">
        <f t="shared" si="97"/>
        <v>0</v>
      </c>
      <c r="AB593" t="e">
        <f t="shared" si="98"/>
        <v>#DIV/0!</v>
      </c>
      <c r="AC593" t="e">
        <f t="shared" si="99"/>
        <v>#DIV/0!</v>
      </c>
    </row>
    <row r="594" spans="4:29">
      <c r="D594" t="s">
        <v>1879</v>
      </c>
      <c r="E594" t="s">
        <v>1880</v>
      </c>
      <c r="F594" t="s">
        <v>1881</v>
      </c>
      <c r="G594" t="s">
        <v>652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1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1</v>
      </c>
      <c r="T594">
        <f t="shared" si="90"/>
        <v>0</v>
      </c>
      <c r="U594">
        <f t="shared" si="91"/>
        <v>0.33333333333333331</v>
      </c>
      <c r="V594">
        <f t="shared" si="92"/>
        <v>0</v>
      </c>
      <c r="W594">
        <f t="shared" si="93"/>
        <v>0.33333333333333331</v>
      </c>
      <c r="X594">
        <f t="shared" si="94"/>
        <v>0</v>
      </c>
      <c r="Y594">
        <f t="shared" si="95"/>
        <v>0.47140452079103168</v>
      </c>
      <c r="Z594">
        <f t="shared" si="96"/>
        <v>0</v>
      </c>
      <c r="AA594">
        <f t="shared" si="97"/>
        <v>0.47140452079103168</v>
      </c>
      <c r="AB594">
        <f t="shared" si="98"/>
        <v>0</v>
      </c>
      <c r="AC594">
        <f t="shared" si="99"/>
        <v>0</v>
      </c>
    </row>
    <row r="595" spans="4:29">
      <c r="D595" t="s">
        <v>1882</v>
      </c>
      <c r="E595" t="s">
        <v>1883</v>
      </c>
      <c r="F595" t="s">
        <v>1884</v>
      </c>
      <c r="G595" t="s">
        <v>103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1</v>
      </c>
      <c r="N595">
        <v>0</v>
      </c>
      <c r="O595">
        <v>0</v>
      </c>
      <c r="P595">
        <v>0</v>
      </c>
      <c r="Q595">
        <v>0</v>
      </c>
      <c r="R595">
        <v>1</v>
      </c>
      <c r="S595">
        <v>0</v>
      </c>
      <c r="T595">
        <f t="shared" si="90"/>
        <v>0</v>
      </c>
      <c r="U595">
        <f t="shared" si="91"/>
        <v>0.33333333333333331</v>
      </c>
      <c r="V595">
        <f t="shared" si="92"/>
        <v>0</v>
      </c>
      <c r="W595">
        <f t="shared" si="93"/>
        <v>0.33333333333333331</v>
      </c>
      <c r="X595">
        <f t="shared" si="94"/>
        <v>0</v>
      </c>
      <c r="Y595">
        <f t="shared" si="95"/>
        <v>0.47140452079103168</v>
      </c>
      <c r="Z595">
        <f t="shared" si="96"/>
        <v>0</v>
      </c>
      <c r="AA595">
        <f t="shared" si="97"/>
        <v>0.47140452079103168</v>
      </c>
      <c r="AB595">
        <f t="shared" si="98"/>
        <v>0</v>
      </c>
      <c r="AC595">
        <f t="shared" si="99"/>
        <v>0</v>
      </c>
    </row>
    <row r="596" spans="4:29">
      <c r="D596" t="s">
        <v>1885</v>
      </c>
      <c r="E596" t="s">
        <v>1886</v>
      </c>
      <c r="F596" t="s">
        <v>1887</v>
      </c>
      <c r="G596" t="s">
        <v>1888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1</v>
      </c>
      <c r="P596">
        <v>1</v>
      </c>
      <c r="Q596">
        <v>0</v>
      </c>
      <c r="R596">
        <v>0</v>
      </c>
      <c r="S596">
        <v>0</v>
      </c>
      <c r="T596">
        <f t="shared" si="90"/>
        <v>0</v>
      </c>
      <c r="U596">
        <f t="shared" si="91"/>
        <v>0</v>
      </c>
      <c r="V596">
        <f t="shared" si="92"/>
        <v>0.66666666666666663</v>
      </c>
      <c r="W596">
        <f t="shared" si="93"/>
        <v>0</v>
      </c>
      <c r="X596">
        <f t="shared" si="94"/>
        <v>0</v>
      </c>
      <c r="Y596">
        <f t="shared" si="95"/>
        <v>0</v>
      </c>
      <c r="Z596">
        <f t="shared" si="96"/>
        <v>0.47140452079103168</v>
      </c>
      <c r="AA596">
        <f t="shared" si="97"/>
        <v>0</v>
      </c>
      <c r="AB596" t="e">
        <f t="shared" si="98"/>
        <v>#DIV/0!</v>
      </c>
      <c r="AC596" t="e">
        <f t="shared" si="99"/>
        <v>#DIV/0!</v>
      </c>
    </row>
    <row r="597" spans="4:29">
      <c r="D597" t="s">
        <v>1889</v>
      </c>
      <c r="E597" t="s">
        <v>1890</v>
      </c>
      <c r="F597" t="s">
        <v>1891</v>
      </c>
      <c r="G597" t="s">
        <v>539</v>
      </c>
      <c r="H597">
        <v>0</v>
      </c>
      <c r="I597">
        <v>1</v>
      </c>
      <c r="J597">
        <v>1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f t="shared" si="90"/>
        <v>1</v>
      </c>
      <c r="U597">
        <f t="shared" si="91"/>
        <v>0</v>
      </c>
      <c r="V597">
        <f t="shared" si="92"/>
        <v>0</v>
      </c>
      <c r="W597">
        <f t="shared" si="93"/>
        <v>0</v>
      </c>
      <c r="X597">
        <f t="shared" si="94"/>
        <v>0</v>
      </c>
      <c r="Y597">
        <f t="shared" si="95"/>
        <v>0</v>
      </c>
      <c r="Z597">
        <f t="shared" si="96"/>
        <v>0</v>
      </c>
      <c r="AA597">
        <f t="shared" si="97"/>
        <v>0</v>
      </c>
      <c r="AB597" t="e">
        <f t="shared" si="98"/>
        <v>#DIV/0!</v>
      </c>
      <c r="AC597" t="e">
        <f t="shared" si="99"/>
        <v>#DIV/0!</v>
      </c>
    </row>
    <row r="598" spans="4:29">
      <c r="D598" t="s">
        <v>1892</v>
      </c>
      <c r="E598" t="s">
        <v>1893</v>
      </c>
      <c r="F598" t="s">
        <v>1894</v>
      </c>
      <c r="G598" t="s">
        <v>264</v>
      </c>
      <c r="H598">
        <v>0</v>
      </c>
      <c r="I598">
        <v>1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</v>
      </c>
      <c r="P598">
        <v>0</v>
      </c>
      <c r="Q598">
        <v>0</v>
      </c>
      <c r="R598">
        <v>0</v>
      </c>
      <c r="S598">
        <v>0</v>
      </c>
      <c r="T598">
        <f t="shared" si="90"/>
        <v>0.5</v>
      </c>
      <c r="U598">
        <f t="shared" si="91"/>
        <v>0</v>
      </c>
      <c r="V598">
        <f t="shared" si="92"/>
        <v>0.33333333333333331</v>
      </c>
      <c r="W598">
        <f t="shared" si="93"/>
        <v>0</v>
      </c>
      <c r="X598">
        <f t="shared" si="94"/>
        <v>0.5</v>
      </c>
      <c r="Y598">
        <f t="shared" si="95"/>
        <v>0</v>
      </c>
      <c r="Z598">
        <f t="shared" si="96"/>
        <v>0.47140452079103168</v>
      </c>
      <c r="AA598">
        <f t="shared" si="97"/>
        <v>0</v>
      </c>
      <c r="AB598" t="e">
        <f t="shared" si="98"/>
        <v>#DIV/0!</v>
      </c>
      <c r="AC598" t="e">
        <f t="shared" si="99"/>
        <v>#DIV/0!</v>
      </c>
    </row>
    <row r="599" spans="4:29">
      <c r="D599" t="s">
        <v>1895</v>
      </c>
      <c r="E599" t="s">
        <v>1896</v>
      </c>
      <c r="F599" t="s">
        <v>1897</v>
      </c>
      <c r="G599" t="s">
        <v>201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1</v>
      </c>
      <c r="N599">
        <v>0</v>
      </c>
      <c r="O599">
        <v>1</v>
      </c>
      <c r="P599">
        <v>0</v>
      </c>
      <c r="Q599">
        <v>0</v>
      </c>
      <c r="R599">
        <v>0</v>
      </c>
      <c r="S599">
        <v>0</v>
      </c>
      <c r="T599">
        <f t="shared" si="90"/>
        <v>0</v>
      </c>
      <c r="U599">
        <f t="shared" si="91"/>
        <v>0.33333333333333331</v>
      </c>
      <c r="V599">
        <f t="shared" si="92"/>
        <v>0.33333333333333331</v>
      </c>
      <c r="W599">
        <f t="shared" si="93"/>
        <v>0</v>
      </c>
      <c r="X599">
        <f t="shared" si="94"/>
        <v>0</v>
      </c>
      <c r="Y599">
        <f t="shared" si="95"/>
        <v>0.47140452079103168</v>
      </c>
      <c r="Z599">
        <f t="shared" si="96"/>
        <v>0.47140452079103168</v>
      </c>
      <c r="AA599">
        <f t="shared" si="97"/>
        <v>0</v>
      </c>
      <c r="AB599">
        <f t="shared" si="98"/>
        <v>0</v>
      </c>
      <c r="AC599" t="e">
        <f t="shared" si="99"/>
        <v>#DIV/0!</v>
      </c>
    </row>
    <row r="600" spans="4:29">
      <c r="D600" t="s">
        <v>1898</v>
      </c>
      <c r="E600" t="s">
        <v>1899</v>
      </c>
      <c r="F600" t="s">
        <v>1900</v>
      </c>
      <c r="G600" t="s">
        <v>461</v>
      </c>
      <c r="H600">
        <v>0</v>
      </c>
      <c r="I600">
        <v>0</v>
      </c>
      <c r="J600">
        <v>1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1</v>
      </c>
      <c r="R600">
        <v>0</v>
      </c>
      <c r="S600">
        <v>0</v>
      </c>
      <c r="T600">
        <f t="shared" si="90"/>
        <v>0.5</v>
      </c>
      <c r="U600">
        <f t="shared" si="91"/>
        <v>0</v>
      </c>
      <c r="V600">
        <f t="shared" si="92"/>
        <v>0</v>
      </c>
      <c r="W600">
        <f t="shared" si="93"/>
        <v>0.33333333333333331</v>
      </c>
      <c r="X600">
        <f t="shared" si="94"/>
        <v>0.5</v>
      </c>
      <c r="Y600">
        <f t="shared" si="95"/>
        <v>0</v>
      </c>
      <c r="Z600">
        <f t="shared" si="96"/>
        <v>0</v>
      </c>
      <c r="AA600">
        <f t="shared" si="97"/>
        <v>0.47140452079103168</v>
      </c>
      <c r="AB600" t="e">
        <f t="shared" si="98"/>
        <v>#DIV/0!</v>
      </c>
      <c r="AC600">
        <f t="shared" si="99"/>
        <v>0</v>
      </c>
    </row>
    <row r="601" spans="4:29">
      <c r="D601" t="s">
        <v>1901</v>
      </c>
      <c r="E601" t="s">
        <v>1902</v>
      </c>
      <c r="F601" t="s">
        <v>1903</v>
      </c>
      <c r="G601" t="s">
        <v>363</v>
      </c>
      <c r="H601">
        <v>0</v>
      </c>
      <c r="I601">
        <v>0</v>
      </c>
      <c r="J601">
        <v>0</v>
      </c>
      <c r="K601">
        <v>1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f t="shared" si="90"/>
        <v>0</v>
      </c>
      <c r="U601">
        <f t="shared" si="91"/>
        <v>0.33333333333333331</v>
      </c>
      <c r="V601">
        <f t="shared" si="92"/>
        <v>0</v>
      </c>
      <c r="W601">
        <f t="shared" si="93"/>
        <v>0</v>
      </c>
      <c r="X601">
        <f t="shared" si="94"/>
        <v>0</v>
      </c>
      <c r="Y601">
        <f t="shared" si="95"/>
        <v>0.47140452079103168</v>
      </c>
      <c r="Z601">
        <f t="shared" si="96"/>
        <v>0</v>
      </c>
      <c r="AA601">
        <f t="shared" si="97"/>
        <v>0</v>
      </c>
      <c r="AB601">
        <f t="shared" si="98"/>
        <v>0</v>
      </c>
      <c r="AC601" t="e">
        <f t="shared" si="99"/>
        <v>#DIV/0!</v>
      </c>
    </row>
    <row r="602" spans="4:29">
      <c r="D602" t="s">
        <v>1904</v>
      </c>
      <c r="E602" t="s">
        <v>1905</v>
      </c>
      <c r="F602" t="s">
        <v>1906</v>
      </c>
      <c r="G602" t="s">
        <v>512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1</v>
      </c>
      <c r="Q602">
        <v>0</v>
      </c>
      <c r="R602">
        <v>0</v>
      </c>
      <c r="S602">
        <v>1</v>
      </c>
      <c r="T602">
        <f t="shared" si="90"/>
        <v>0</v>
      </c>
      <c r="U602">
        <f t="shared" si="91"/>
        <v>0</v>
      </c>
      <c r="V602">
        <f t="shared" si="92"/>
        <v>0.33333333333333331</v>
      </c>
      <c r="W602">
        <f t="shared" si="93"/>
        <v>0.33333333333333331</v>
      </c>
      <c r="X602">
        <f t="shared" si="94"/>
        <v>0</v>
      </c>
      <c r="Y602">
        <f t="shared" si="95"/>
        <v>0</v>
      </c>
      <c r="Z602">
        <f t="shared" si="96"/>
        <v>0.47140452079103168</v>
      </c>
      <c r="AA602">
        <f t="shared" si="97"/>
        <v>0.47140452079103168</v>
      </c>
      <c r="AB602" t="e">
        <f t="shared" si="98"/>
        <v>#DIV/0!</v>
      </c>
      <c r="AC602">
        <f t="shared" si="99"/>
        <v>1</v>
      </c>
    </row>
    <row r="603" spans="4:29">
      <c r="D603" t="s">
        <v>1907</v>
      </c>
      <c r="E603" t="s">
        <v>1908</v>
      </c>
      <c r="F603" t="s">
        <v>1909</v>
      </c>
      <c r="G603" t="s">
        <v>481</v>
      </c>
      <c r="H603">
        <v>1</v>
      </c>
      <c r="I603">
        <v>0</v>
      </c>
      <c r="J603">
        <v>0</v>
      </c>
      <c r="K603">
        <v>1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f t="shared" si="90"/>
        <v>0</v>
      </c>
      <c r="U603">
        <f t="shared" si="91"/>
        <v>0.33333333333333331</v>
      </c>
      <c r="V603">
        <f t="shared" si="92"/>
        <v>0</v>
      </c>
      <c r="W603">
        <f t="shared" si="93"/>
        <v>0</v>
      </c>
      <c r="X603">
        <f t="shared" si="94"/>
        <v>0</v>
      </c>
      <c r="Y603">
        <f t="shared" si="95"/>
        <v>0.47140452079103168</v>
      </c>
      <c r="Z603">
        <f t="shared" si="96"/>
        <v>0</v>
      </c>
      <c r="AA603">
        <f t="shared" si="97"/>
        <v>0</v>
      </c>
      <c r="AB603">
        <f t="shared" si="98"/>
        <v>0</v>
      </c>
      <c r="AC603" t="e">
        <f t="shared" si="99"/>
        <v>#DIV/0!</v>
      </c>
    </row>
    <row r="604" spans="4:29">
      <c r="D604" t="s">
        <v>1910</v>
      </c>
      <c r="E604" t="s">
        <v>1911</v>
      </c>
      <c r="F604" t="s">
        <v>1912</v>
      </c>
      <c r="G604" t="s">
        <v>1055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1</v>
      </c>
      <c r="N604">
        <v>0</v>
      </c>
      <c r="O604">
        <v>0</v>
      </c>
      <c r="P604">
        <v>0</v>
      </c>
      <c r="Q604">
        <v>1</v>
      </c>
      <c r="R604">
        <v>0</v>
      </c>
      <c r="S604">
        <v>0</v>
      </c>
      <c r="T604">
        <f t="shared" si="90"/>
        <v>0</v>
      </c>
      <c r="U604">
        <f t="shared" si="91"/>
        <v>0.33333333333333331</v>
      </c>
      <c r="V604">
        <f t="shared" si="92"/>
        <v>0</v>
      </c>
      <c r="W604">
        <f t="shared" si="93"/>
        <v>0.33333333333333331</v>
      </c>
      <c r="X604">
        <f t="shared" si="94"/>
        <v>0</v>
      </c>
      <c r="Y604">
        <f t="shared" si="95"/>
        <v>0.47140452079103168</v>
      </c>
      <c r="Z604">
        <f t="shared" si="96"/>
        <v>0</v>
      </c>
      <c r="AA604">
        <f t="shared" si="97"/>
        <v>0.47140452079103168</v>
      </c>
      <c r="AB604">
        <f t="shared" si="98"/>
        <v>0</v>
      </c>
      <c r="AC604">
        <f t="shared" si="99"/>
        <v>0</v>
      </c>
    </row>
    <row r="605" spans="4:29">
      <c r="D605" t="s">
        <v>1913</v>
      </c>
      <c r="E605" t="s">
        <v>1914</v>
      </c>
      <c r="F605" t="s">
        <v>1915</v>
      </c>
      <c r="G605" t="s">
        <v>323</v>
      </c>
      <c r="H605">
        <v>0</v>
      </c>
      <c r="I605">
        <v>0</v>
      </c>
      <c r="J605">
        <v>0</v>
      </c>
      <c r="K605">
        <v>0</v>
      </c>
      <c r="L605">
        <v>1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1</v>
      </c>
      <c r="T605">
        <f t="shared" si="90"/>
        <v>0</v>
      </c>
      <c r="U605">
        <f t="shared" si="91"/>
        <v>0.33333333333333331</v>
      </c>
      <c r="V605">
        <f t="shared" si="92"/>
        <v>0</v>
      </c>
      <c r="W605">
        <f t="shared" si="93"/>
        <v>0.33333333333333331</v>
      </c>
      <c r="X605">
        <f t="shared" si="94"/>
        <v>0</v>
      </c>
      <c r="Y605">
        <f t="shared" si="95"/>
        <v>0.47140452079103168</v>
      </c>
      <c r="Z605">
        <f t="shared" si="96"/>
        <v>0</v>
      </c>
      <c r="AA605">
        <f t="shared" si="97"/>
        <v>0.47140452079103168</v>
      </c>
      <c r="AB605">
        <f t="shared" si="98"/>
        <v>0</v>
      </c>
      <c r="AC605">
        <f t="shared" si="99"/>
        <v>0</v>
      </c>
    </row>
    <row r="606" spans="4:29">
      <c r="D606" t="s">
        <v>1916</v>
      </c>
      <c r="E606" t="s">
        <v>1917</v>
      </c>
      <c r="F606" t="s">
        <v>1918</v>
      </c>
      <c r="G606" t="s">
        <v>47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1</v>
      </c>
      <c r="O606">
        <v>0</v>
      </c>
      <c r="P606">
        <v>1</v>
      </c>
      <c r="Q606">
        <v>0</v>
      </c>
      <c r="R606">
        <v>0</v>
      </c>
      <c r="S606">
        <v>0</v>
      </c>
      <c r="T606">
        <f t="shared" si="90"/>
        <v>0</v>
      </c>
      <c r="U606">
        <f t="shared" si="91"/>
        <v>0</v>
      </c>
      <c r="V606">
        <f t="shared" si="92"/>
        <v>0.66666666666666663</v>
      </c>
      <c r="W606">
        <f t="shared" si="93"/>
        <v>0</v>
      </c>
      <c r="X606">
        <f t="shared" si="94"/>
        <v>0</v>
      </c>
      <c r="Y606">
        <f t="shared" si="95"/>
        <v>0</v>
      </c>
      <c r="Z606">
        <f t="shared" si="96"/>
        <v>0.47140452079103168</v>
      </c>
      <c r="AA606">
        <f t="shared" si="97"/>
        <v>0</v>
      </c>
      <c r="AB606" t="e">
        <f t="shared" si="98"/>
        <v>#DIV/0!</v>
      </c>
      <c r="AC606" t="e">
        <f t="shared" si="99"/>
        <v>#DIV/0!</v>
      </c>
    </row>
    <row r="607" spans="4:29">
      <c r="D607" t="s">
        <v>1919</v>
      </c>
      <c r="E607" t="s">
        <v>1920</v>
      </c>
      <c r="F607" t="s">
        <v>1921</v>
      </c>
      <c r="G607" t="s">
        <v>1922</v>
      </c>
      <c r="H607">
        <v>0</v>
      </c>
      <c r="I607">
        <v>0</v>
      </c>
      <c r="J607">
        <v>1</v>
      </c>
      <c r="K607">
        <v>0</v>
      </c>
      <c r="L607">
        <v>0</v>
      </c>
      <c r="M607">
        <v>0</v>
      </c>
      <c r="N607">
        <v>0</v>
      </c>
      <c r="O607">
        <v>1</v>
      </c>
      <c r="P607">
        <v>0</v>
      </c>
      <c r="Q607">
        <v>0</v>
      </c>
      <c r="R607">
        <v>0</v>
      </c>
      <c r="S607">
        <v>0</v>
      </c>
      <c r="T607">
        <f t="shared" si="90"/>
        <v>0.5</v>
      </c>
      <c r="U607">
        <f t="shared" si="91"/>
        <v>0</v>
      </c>
      <c r="V607">
        <f t="shared" si="92"/>
        <v>0.33333333333333331</v>
      </c>
      <c r="W607">
        <f t="shared" si="93"/>
        <v>0</v>
      </c>
      <c r="X607">
        <f t="shared" si="94"/>
        <v>0.5</v>
      </c>
      <c r="Y607">
        <f t="shared" si="95"/>
        <v>0</v>
      </c>
      <c r="Z607">
        <f t="shared" si="96"/>
        <v>0.47140452079103168</v>
      </c>
      <c r="AA607">
        <f t="shared" si="97"/>
        <v>0</v>
      </c>
      <c r="AB607" t="e">
        <f t="shared" si="98"/>
        <v>#DIV/0!</v>
      </c>
      <c r="AC607" t="e">
        <f t="shared" si="99"/>
        <v>#DIV/0!</v>
      </c>
    </row>
    <row r="608" spans="4:29">
      <c r="D608" t="s">
        <v>1923</v>
      </c>
      <c r="E608" t="s">
        <v>1924</v>
      </c>
      <c r="F608" t="s">
        <v>1925</v>
      </c>
      <c r="G608" t="s">
        <v>539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1</v>
      </c>
      <c r="N608">
        <v>0</v>
      </c>
      <c r="O608">
        <v>0</v>
      </c>
      <c r="P608">
        <v>0</v>
      </c>
      <c r="Q608">
        <v>0</v>
      </c>
      <c r="R608">
        <v>1</v>
      </c>
      <c r="S608">
        <v>0</v>
      </c>
      <c r="T608">
        <f t="shared" si="90"/>
        <v>0</v>
      </c>
      <c r="U608">
        <f t="shared" si="91"/>
        <v>0.33333333333333331</v>
      </c>
      <c r="V608">
        <f t="shared" si="92"/>
        <v>0</v>
      </c>
      <c r="W608">
        <f t="shared" si="93"/>
        <v>0.33333333333333331</v>
      </c>
      <c r="X608">
        <f t="shared" si="94"/>
        <v>0</v>
      </c>
      <c r="Y608">
        <f t="shared" si="95"/>
        <v>0.47140452079103168</v>
      </c>
      <c r="Z608">
        <f t="shared" si="96"/>
        <v>0</v>
      </c>
      <c r="AA608">
        <f t="shared" si="97"/>
        <v>0.47140452079103168</v>
      </c>
      <c r="AB608">
        <f t="shared" si="98"/>
        <v>0</v>
      </c>
      <c r="AC608">
        <f t="shared" si="99"/>
        <v>0</v>
      </c>
    </row>
    <row r="609" spans="4:29">
      <c r="D609" t="s">
        <v>1926</v>
      </c>
      <c r="E609" t="s">
        <v>1927</v>
      </c>
      <c r="F609" t="s">
        <v>1928</v>
      </c>
      <c r="G609" t="s">
        <v>229</v>
      </c>
      <c r="H609">
        <v>0</v>
      </c>
      <c r="I609">
        <v>1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1</v>
      </c>
      <c r="T609">
        <f t="shared" si="90"/>
        <v>0.5</v>
      </c>
      <c r="U609">
        <f t="shared" si="91"/>
        <v>0</v>
      </c>
      <c r="V609">
        <f t="shared" si="92"/>
        <v>0</v>
      </c>
      <c r="W609">
        <f t="shared" si="93"/>
        <v>0.33333333333333331</v>
      </c>
      <c r="X609">
        <f t="shared" si="94"/>
        <v>0.5</v>
      </c>
      <c r="Y609">
        <f t="shared" si="95"/>
        <v>0</v>
      </c>
      <c r="Z609">
        <f t="shared" si="96"/>
        <v>0</v>
      </c>
      <c r="AA609">
        <f t="shared" si="97"/>
        <v>0.47140452079103168</v>
      </c>
      <c r="AB609" t="e">
        <f t="shared" si="98"/>
        <v>#DIV/0!</v>
      </c>
      <c r="AC609">
        <f t="shared" si="99"/>
        <v>0</v>
      </c>
    </row>
    <row r="610" spans="4:29">
      <c r="D610" t="s">
        <v>1929</v>
      </c>
      <c r="E610" t="s">
        <v>1930</v>
      </c>
      <c r="F610" t="s">
        <v>1931</v>
      </c>
      <c r="G610" t="s">
        <v>30</v>
      </c>
      <c r="H610">
        <v>0</v>
      </c>
      <c r="I610">
        <v>0</v>
      </c>
      <c r="J610">
        <v>0</v>
      </c>
      <c r="K610">
        <v>0</v>
      </c>
      <c r="L610">
        <v>1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f t="shared" si="90"/>
        <v>0</v>
      </c>
      <c r="U610">
        <f t="shared" si="91"/>
        <v>0.33333333333333331</v>
      </c>
      <c r="V610">
        <f t="shared" si="92"/>
        <v>0</v>
      </c>
      <c r="W610">
        <f t="shared" si="93"/>
        <v>0</v>
      </c>
      <c r="X610">
        <f t="shared" si="94"/>
        <v>0</v>
      </c>
      <c r="Y610">
        <f t="shared" si="95"/>
        <v>0.47140452079103168</v>
      </c>
      <c r="Z610">
        <f t="shared" si="96"/>
        <v>0</v>
      </c>
      <c r="AA610">
        <f t="shared" si="97"/>
        <v>0</v>
      </c>
      <c r="AB610">
        <f t="shared" si="98"/>
        <v>0</v>
      </c>
      <c r="AC610" t="e">
        <f t="shared" si="99"/>
        <v>#DIV/0!</v>
      </c>
    </row>
    <row r="611" spans="4:29">
      <c r="D611" t="s">
        <v>1932</v>
      </c>
      <c r="E611" t="s">
        <v>1933</v>
      </c>
      <c r="F611" t="s">
        <v>1934</v>
      </c>
      <c r="G611" t="s">
        <v>139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1</v>
      </c>
      <c r="S611">
        <v>0</v>
      </c>
      <c r="T611">
        <f t="shared" si="90"/>
        <v>0</v>
      </c>
      <c r="U611">
        <f t="shared" si="91"/>
        <v>0</v>
      </c>
      <c r="V611">
        <f t="shared" si="92"/>
        <v>0</v>
      </c>
      <c r="W611">
        <f t="shared" si="93"/>
        <v>0.33333333333333331</v>
      </c>
      <c r="X611">
        <f t="shared" si="94"/>
        <v>0</v>
      </c>
      <c r="Y611">
        <f t="shared" si="95"/>
        <v>0</v>
      </c>
      <c r="Z611">
        <f t="shared" si="96"/>
        <v>0</v>
      </c>
      <c r="AA611">
        <f t="shared" si="97"/>
        <v>0.47140452079103168</v>
      </c>
      <c r="AB611" t="e">
        <f t="shared" si="98"/>
        <v>#DIV/0!</v>
      </c>
      <c r="AC611">
        <f t="shared" si="99"/>
        <v>0</v>
      </c>
    </row>
    <row r="612" spans="4:29">
      <c r="D612" t="s">
        <v>1935</v>
      </c>
      <c r="E612" t="s">
        <v>1936</v>
      </c>
      <c r="F612" t="s">
        <v>1937</v>
      </c>
      <c r="G612" t="s">
        <v>269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1</v>
      </c>
      <c r="Q612">
        <v>0</v>
      </c>
      <c r="R612">
        <v>0</v>
      </c>
      <c r="S612">
        <v>0</v>
      </c>
      <c r="T612">
        <f t="shared" si="90"/>
        <v>0</v>
      </c>
      <c r="U612">
        <f t="shared" si="91"/>
        <v>0</v>
      </c>
      <c r="V612">
        <f t="shared" si="92"/>
        <v>0.33333333333333331</v>
      </c>
      <c r="W612">
        <f t="shared" si="93"/>
        <v>0</v>
      </c>
      <c r="X612">
        <f t="shared" si="94"/>
        <v>0</v>
      </c>
      <c r="Y612">
        <f t="shared" si="95"/>
        <v>0</v>
      </c>
      <c r="Z612">
        <f t="shared" si="96"/>
        <v>0.47140452079103168</v>
      </c>
      <c r="AA612">
        <f t="shared" si="97"/>
        <v>0</v>
      </c>
      <c r="AB612" t="e">
        <f t="shared" si="98"/>
        <v>#DIV/0!</v>
      </c>
      <c r="AC612" t="e">
        <f t="shared" si="99"/>
        <v>#DIV/0!</v>
      </c>
    </row>
    <row r="613" spans="4:29">
      <c r="D613" t="s">
        <v>1938</v>
      </c>
      <c r="E613" t="s">
        <v>1939</v>
      </c>
      <c r="F613" t="s">
        <v>1940</v>
      </c>
      <c r="G613" t="s">
        <v>30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1</v>
      </c>
      <c r="O613">
        <v>0</v>
      </c>
      <c r="P613">
        <v>0</v>
      </c>
      <c r="Q613">
        <v>0</v>
      </c>
      <c r="R613">
        <v>0</v>
      </c>
      <c r="S613">
        <v>0</v>
      </c>
      <c r="T613">
        <f t="shared" si="90"/>
        <v>0</v>
      </c>
      <c r="U613">
        <f t="shared" si="91"/>
        <v>0</v>
      </c>
      <c r="V613">
        <f t="shared" si="92"/>
        <v>0.33333333333333331</v>
      </c>
      <c r="W613">
        <f t="shared" si="93"/>
        <v>0</v>
      </c>
      <c r="X613">
        <f t="shared" si="94"/>
        <v>0</v>
      </c>
      <c r="Y613">
        <f t="shared" si="95"/>
        <v>0</v>
      </c>
      <c r="Z613">
        <f t="shared" si="96"/>
        <v>0.47140452079103168</v>
      </c>
      <c r="AA613">
        <f t="shared" si="97"/>
        <v>0</v>
      </c>
      <c r="AB613" t="e">
        <f t="shared" si="98"/>
        <v>#DIV/0!</v>
      </c>
      <c r="AC613" t="e">
        <f t="shared" si="99"/>
        <v>#DIV/0!</v>
      </c>
    </row>
    <row r="614" spans="4:29">
      <c r="D614" t="s">
        <v>1941</v>
      </c>
      <c r="E614" t="s">
        <v>1942</v>
      </c>
      <c r="F614" t="s">
        <v>1943</v>
      </c>
      <c r="G614" t="s">
        <v>323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1</v>
      </c>
      <c r="Q614">
        <v>0</v>
      </c>
      <c r="R614">
        <v>0</v>
      </c>
      <c r="S614">
        <v>0</v>
      </c>
      <c r="T614">
        <f t="shared" si="90"/>
        <v>0</v>
      </c>
      <c r="U614">
        <f t="shared" si="91"/>
        <v>0</v>
      </c>
      <c r="V614">
        <f t="shared" si="92"/>
        <v>0.33333333333333331</v>
      </c>
      <c r="W614">
        <f t="shared" si="93"/>
        <v>0</v>
      </c>
      <c r="X614">
        <f t="shared" si="94"/>
        <v>0</v>
      </c>
      <c r="Y614">
        <f t="shared" si="95"/>
        <v>0</v>
      </c>
      <c r="Z614">
        <f t="shared" si="96"/>
        <v>0.47140452079103168</v>
      </c>
      <c r="AA614">
        <f t="shared" si="97"/>
        <v>0</v>
      </c>
      <c r="AB614" t="e">
        <f t="shared" si="98"/>
        <v>#DIV/0!</v>
      </c>
      <c r="AC614" t="e">
        <f t="shared" si="99"/>
        <v>#DIV/0!</v>
      </c>
    </row>
    <row r="615" spans="4:29">
      <c r="D615" t="s">
        <v>1944</v>
      </c>
      <c r="E615" t="s">
        <v>1945</v>
      </c>
      <c r="F615" t="s">
        <v>1946</v>
      </c>
      <c r="G615" t="s">
        <v>157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1</v>
      </c>
      <c r="Q615">
        <v>0</v>
      </c>
      <c r="R615">
        <v>0</v>
      </c>
      <c r="S615">
        <v>0</v>
      </c>
      <c r="T615">
        <f t="shared" si="90"/>
        <v>0</v>
      </c>
      <c r="U615">
        <f t="shared" si="91"/>
        <v>0</v>
      </c>
      <c r="V615">
        <f t="shared" si="92"/>
        <v>0.33333333333333331</v>
      </c>
      <c r="W615">
        <f t="shared" si="93"/>
        <v>0</v>
      </c>
      <c r="X615">
        <f t="shared" si="94"/>
        <v>0</v>
      </c>
      <c r="Y615">
        <f t="shared" si="95"/>
        <v>0</v>
      </c>
      <c r="Z615">
        <f t="shared" si="96"/>
        <v>0.47140452079103168</v>
      </c>
      <c r="AA615">
        <f t="shared" si="97"/>
        <v>0</v>
      </c>
      <c r="AB615" t="e">
        <f t="shared" si="98"/>
        <v>#DIV/0!</v>
      </c>
      <c r="AC615" t="e">
        <f t="shared" si="99"/>
        <v>#DIV/0!</v>
      </c>
    </row>
    <row r="616" spans="4:29">
      <c r="D616" t="s">
        <v>1947</v>
      </c>
      <c r="E616" t="s">
        <v>1948</v>
      </c>
      <c r="F616" t="s">
        <v>1949</v>
      </c>
      <c r="G616" t="s">
        <v>268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</v>
      </c>
      <c r="P616">
        <v>0</v>
      </c>
      <c r="Q616">
        <v>0</v>
      </c>
      <c r="R616">
        <v>0</v>
      </c>
      <c r="S616">
        <v>0</v>
      </c>
      <c r="T616">
        <f t="shared" si="90"/>
        <v>0</v>
      </c>
      <c r="U616">
        <f t="shared" si="91"/>
        <v>0</v>
      </c>
      <c r="V616">
        <f t="shared" si="92"/>
        <v>0.33333333333333331</v>
      </c>
      <c r="W616">
        <f t="shared" si="93"/>
        <v>0</v>
      </c>
      <c r="X616">
        <f t="shared" si="94"/>
        <v>0</v>
      </c>
      <c r="Y616">
        <f t="shared" si="95"/>
        <v>0</v>
      </c>
      <c r="Z616">
        <f t="shared" si="96"/>
        <v>0.47140452079103168</v>
      </c>
      <c r="AA616">
        <f t="shared" si="97"/>
        <v>0</v>
      </c>
      <c r="AB616" t="e">
        <f t="shared" si="98"/>
        <v>#DIV/0!</v>
      </c>
      <c r="AC616" t="e">
        <f t="shared" si="99"/>
        <v>#DIV/0!</v>
      </c>
    </row>
    <row r="617" spans="4:29">
      <c r="D617" t="s">
        <v>1950</v>
      </c>
      <c r="E617" t="s">
        <v>1951</v>
      </c>
      <c r="F617" t="s">
        <v>1952</v>
      </c>
      <c r="G617" t="s">
        <v>120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1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f t="shared" si="90"/>
        <v>0</v>
      </c>
      <c r="U617">
        <f t="shared" si="91"/>
        <v>0.33333333333333331</v>
      </c>
      <c r="V617">
        <f t="shared" si="92"/>
        <v>0</v>
      </c>
      <c r="W617">
        <f t="shared" si="93"/>
        <v>0</v>
      </c>
      <c r="X617">
        <f t="shared" si="94"/>
        <v>0</v>
      </c>
      <c r="Y617">
        <f t="shared" si="95"/>
        <v>0.47140452079103168</v>
      </c>
      <c r="Z617">
        <f t="shared" si="96"/>
        <v>0</v>
      </c>
      <c r="AA617">
        <f t="shared" si="97"/>
        <v>0</v>
      </c>
      <c r="AB617">
        <f t="shared" si="98"/>
        <v>0</v>
      </c>
      <c r="AC617" t="e">
        <f t="shared" si="99"/>
        <v>#DIV/0!</v>
      </c>
    </row>
    <row r="618" spans="4:29">
      <c r="D618" t="s">
        <v>1953</v>
      </c>
      <c r="E618" t="s">
        <v>1954</v>
      </c>
      <c r="F618" t="s">
        <v>1955</v>
      </c>
      <c r="G618" t="s">
        <v>193</v>
      </c>
      <c r="H618">
        <v>0</v>
      </c>
      <c r="I618">
        <v>0</v>
      </c>
      <c r="J618">
        <v>0</v>
      </c>
      <c r="K618">
        <v>1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f t="shared" si="90"/>
        <v>0</v>
      </c>
      <c r="U618">
        <f t="shared" si="91"/>
        <v>0.33333333333333331</v>
      </c>
      <c r="V618">
        <f t="shared" si="92"/>
        <v>0</v>
      </c>
      <c r="W618">
        <f t="shared" si="93"/>
        <v>0</v>
      </c>
      <c r="X618">
        <f t="shared" si="94"/>
        <v>0</v>
      </c>
      <c r="Y618">
        <f t="shared" si="95"/>
        <v>0.47140452079103168</v>
      </c>
      <c r="Z618">
        <f t="shared" si="96"/>
        <v>0</v>
      </c>
      <c r="AA618">
        <f t="shared" si="97"/>
        <v>0</v>
      </c>
      <c r="AB618">
        <f t="shared" si="98"/>
        <v>0</v>
      </c>
      <c r="AC618" t="e">
        <f t="shared" si="99"/>
        <v>#DIV/0!</v>
      </c>
    </row>
    <row r="619" spans="4:29">
      <c r="D619" t="s">
        <v>1956</v>
      </c>
      <c r="E619" t="s">
        <v>1957</v>
      </c>
      <c r="F619" t="s">
        <v>1958</v>
      </c>
      <c r="G619" t="s">
        <v>652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1</v>
      </c>
      <c r="P619">
        <v>0</v>
      </c>
      <c r="Q619">
        <v>0</v>
      </c>
      <c r="R619">
        <v>0</v>
      </c>
      <c r="S619">
        <v>0</v>
      </c>
      <c r="T619">
        <f t="shared" si="90"/>
        <v>0</v>
      </c>
      <c r="U619">
        <f t="shared" si="91"/>
        <v>0</v>
      </c>
      <c r="V619">
        <f t="shared" si="92"/>
        <v>0.33333333333333331</v>
      </c>
      <c r="W619">
        <f t="shared" si="93"/>
        <v>0</v>
      </c>
      <c r="X619">
        <f t="shared" si="94"/>
        <v>0</v>
      </c>
      <c r="Y619">
        <f t="shared" si="95"/>
        <v>0</v>
      </c>
      <c r="Z619">
        <f t="shared" si="96"/>
        <v>0.47140452079103168</v>
      </c>
      <c r="AA619">
        <f t="shared" si="97"/>
        <v>0</v>
      </c>
      <c r="AB619" t="e">
        <f t="shared" si="98"/>
        <v>#DIV/0!</v>
      </c>
      <c r="AC619" t="e">
        <f t="shared" si="99"/>
        <v>#DIV/0!</v>
      </c>
    </row>
    <row r="620" spans="4:29">
      <c r="D620" t="s">
        <v>1959</v>
      </c>
      <c r="E620" t="s">
        <v>1960</v>
      </c>
      <c r="F620" t="s">
        <v>1961</v>
      </c>
      <c r="G620" t="s">
        <v>157</v>
      </c>
      <c r="H620">
        <v>0</v>
      </c>
      <c r="I620">
        <v>0</v>
      </c>
      <c r="J620">
        <v>1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f t="shared" si="90"/>
        <v>0.5</v>
      </c>
      <c r="U620">
        <f t="shared" si="91"/>
        <v>0</v>
      </c>
      <c r="V620">
        <f t="shared" si="92"/>
        <v>0</v>
      </c>
      <c r="W620">
        <f t="shared" si="93"/>
        <v>0</v>
      </c>
      <c r="X620">
        <f t="shared" si="94"/>
        <v>0.5</v>
      </c>
      <c r="Y620">
        <f t="shared" si="95"/>
        <v>0</v>
      </c>
      <c r="Z620">
        <f t="shared" si="96"/>
        <v>0</v>
      </c>
      <c r="AA620">
        <f t="shared" si="97"/>
        <v>0</v>
      </c>
      <c r="AB620" t="e">
        <f t="shared" si="98"/>
        <v>#DIV/0!</v>
      </c>
      <c r="AC620" t="e">
        <f t="shared" si="99"/>
        <v>#DIV/0!</v>
      </c>
    </row>
    <row r="621" spans="4:29">
      <c r="D621" t="s">
        <v>1962</v>
      </c>
      <c r="E621" t="s">
        <v>1963</v>
      </c>
      <c r="F621" t="s">
        <v>1964</v>
      </c>
      <c r="G621" t="s">
        <v>139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1</v>
      </c>
      <c r="P621">
        <v>0</v>
      </c>
      <c r="Q621">
        <v>0</v>
      </c>
      <c r="R621">
        <v>0</v>
      </c>
      <c r="S621">
        <v>0</v>
      </c>
      <c r="T621">
        <f t="shared" si="90"/>
        <v>0</v>
      </c>
      <c r="U621">
        <f t="shared" si="91"/>
        <v>0</v>
      </c>
      <c r="V621">
        <f t="shared" si="92"/>
        <v>0.33333333333333331</v>
      </c>
      <c r="W621">
        <f t="shared" si="93"/>
        <v>0</v>
      </c>
      <c r="X621">
        <f t="shared" si="94"/>
        <v>0</v>
      </c>
      <c r="Y621">
        <f t="shared" si="95"/>
        <v>0</v>
      </c>
      <c r="Z621">
        <f t="shared" si="96"/>
        <v>0.47140452079103168</v>
      </c>
      <c r="AA621">
        <f t="shared" si="97"/>
        <v>0</v>
      </c>
      <c r="AB621" t="e">
        <f t="shared" si="98"/>
        <v>#DIV/0!</v>
      </c>
      <c r="AC621" t="e">
        <f t="shared" si="99"/>
        <v>#DIV/0!</v>
      </c>
    </row>
    <row r="622" spans="4:29">
      <c r="D622" t="s">
        <v>1965</v>
      </c>
      <c r="E622" t="s">
        <v>1966</v>
      </c>
      <c r="F622" t="s">
        <v>1967</v>
      </c>
      <c r="G622" t="s">
        <v>139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</v>
      </c>
      <c r="P622">
        <v>0</v>
      </c>
      <c r="Q622">
        <v>0</v>
      </c>
      <c r="R622">
        <v>0</v>
      </c>
      <c r="S622">
        <v>0</v>
      </c>
      <c r="T622">
        <f t="shared" si="90"/>
        <v>0</v>
      </c>
      <c r="U622">
        <f t="shared" si="91"/>
        <v>0</v>
      </c>
      <c r="V622">
        <f t="shared" si="92"/>
        <v>0.33333333333333331</v>
      </c>
      <c r="W622">
        <f t="shared" si="93"/>
        <v>0</v>
      </c>
      <c r="X622">
        <f t="shared" si="94"/>
        <v>0</v>
      </c>
      <c r="Y622">
        <f t="shared" si="95"/>
        <v>0</v>
      </c>
      <c r="Z622">
        <f t="shared" si="96"/>
        <v>0.47140452079103168</v>
      </c>
      <c r="AA622">
        <f t="shared" si="97"/>
        <v>0</v>
      </c>
      <c r="AB622" t="e">
        <f t="shared" si="98"/>
        <v>#DIV/0!</v>
      </c>
      <c r="AC622" t="e">
        <f t="shared" si="99"/>
        <v>#DIV/0!</v>
      </c>
    </row>
    <row r="623" spans="4:29">
      <c r="D623" t="s">
        <v>1968</v>
      </c>
      <c r="E623" t="s">
        <v>1969</v>
      </c>
      <c r="F623" t="s">
        <v>1970</v>
      </c>
      <c r="G623" t="s">
        <v>393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</v>
      </c>
      <c r="P623">
        <v>0</v>
      </c>
      <c r="Q623">
        <v>0</v>
      </c>
      <c r="R623">
        <v>0</v>
      </c>
      <c r="S623">
        <v>0</v>
      </c>
      <c r="T623">
        <f t="shared" si="90"/>
        <v>0</v>
      </c>
      <c r="U623">
        <f t="shared" si="91"/>
        <v>0</v>
      </c>
      <c r="V623">
        <f t="shared" si="92"/>
        <v>0.66666666666666663</v>
      </c>
      <c r="W623">
        <f t="shared" si="93"/>
        <v>0</v>
      </c>
      <c r="X623">
        <f t="shared" si="94"/>
        <v>0</v>
      </c>
      <c r="Y623">
        <f t="shared" si="95"/>
        <v>0</v>
      </c>
      <c r="Z623">
        <f t="shared" si="96"/>
        <v>0.94280904158206336</v>
      </c>
      <c r="AA623">
        <f t="shared" si="97"/>
        <v>0</v>
      </c>
      <c r="AB623" t="e">
        <f t="shared" si="98"/>
        <v>#DIV/0!</v>
      </c>
      <c r="AC623" t="e">
        <f t="shared" si="99"/>
        <v>#DIV/0!</v>
      </c>
    </row>
    <row r="624" spans="4:29">
      <c r="D624" t="s">
        <v>1971</v>
      </c>
      <c r="E624" t="s">
        <v>1972</v>
      </c>
      <c r="F624" t="s">
        <v>1973</v>
      </c>
      <c r="G624" t="s">
        <v>139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1</v>
      </c>
      <c r="P624">
        <v>0</v>
      </c>
      <c r="Q624">
        <v>0</v>
      </c>
      <c r="R624">
        <v>0</v>
      </c>
      <c r="S624">
        <v>0</v>
      </c>
      <c r="T624">
        <f t="shared" si="90"/>
        <v>0</v>
      </c>
      <c r="U624">
        <f t="shared" si="91"/>
        <v>0</v>
      </c>
      <c r="V624">
        <f t="shared" si="92"/>
        <v>0.33333333333333331</v>
      </c>
      <c r="W624">
        <f t="shared" si="93"/>
        <v>0</v>
      </c>
      <c r="X624">
        <f t="shared" si="94"/>
        <v>0</v>
      </c>
      <c r="Y624">
        <f t="shared" si="95"/>
        <v>0</v>
      </c>
      <c r="Z624">
        <f t="shared" si="96"/>
        <v>0.47140452079103168</v>
      </c>
      <c r="AA624">
        <f t="shared" si="97"/>
        <v>0</v>
      </c>
      <c r="AB624" t="e">
        <f t="shared" si="98"/>
        <v>#DIV/0!</v>
      </c>
      <c r="AC624" t="e">
        <f t="shared" si="99"/>
        <v>#DIV/0!</v>
      </c>
    </row>
    <row r="625" spans="4:29">
      <c r="D625" t="s">
        <v>1974</v>
      </c>
      <c r="E625" t="s">
        <v>1975</v>
      </c>
      <c r="F625" t="s">
        <v>1976</v>
      </c>
      <c r="G625" t="s">
        <v>120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1</v>
      </c>
      <c r="O625">
        <v>0</v>
      </c>
      <c r="P625">
        <v>0</v>
      </c>
      <c r="Q625">
        <v>0</v>
      </c>
      <c r="R625">
        <v>0</v>
      </c>
      <c r="S625">
        <v>0</v>
      </c>
      <c r="T625">
        <f t="shared" si="90"/>
        <v>0</v>
      </c>
      <c r="U625">
        <f t="shared" si="91"/>
        <v>0</v>
      </c>
      <c r="V625">
        <f t="shared" si="92"/>
        <v>0.33333333333333331</v>
      </c>
      <c r="W625">
        <f t="shared" si="93"/>
        <v>0</v>
      </c>
      <c r="X625">
        <f t="shared" si="94"/>
        <v>0</v>
      </c>
      <c r="Y625">
        <f t="shared" si="95"/>
        <v>0</v>
      </c>
      <c r="Z625">
        <f t="shared" si="96"/>
        <v>0.47140452079103168</v>
      </c>
      <c r="AA625">
        <f t="shared" si="97"/>
        <v>0</v>
      </c>
      <c r="AB625" t="e">
        <f t="shared" si="98"/>
        <v>#DIV/0!</v>
      </c>
      <c r="AC625" t="e">
        <f t="shared" si="99"/>
        <v>#DIV/0!</v>
      </c>
    </row>
    <row r="626" spans="4:29">
      <c r="D626" t="s">
        <v>1977</v>
      </c>
      <c r="E626" t="s">
        <v>1978</v>
      </c>
      <c r="F626" t="s">
        <v>1979</v>
      </c>
      <c r="G626" t="s">
        <v>57</v>
      </c>
      <c r="H626">
        <v>0</v>
      </c>
      <c r="I626">
        <v>0</v>
      </c>
      <c r="J626">
        <v>0</v>
      </c>
      <c r="K626">
        <v>0</v>
      </c>
      <c r="L626">
        <v>1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f t="shared" si="90"/>
        <v>0</v>
      </c>
      <c r="U626">
        <f t="shared" si="91"/>
        <v>0.33333333333333331</v>
      </c>
      <c r="V626">
        <f t="shared" si="92"/>
        <v>0</v>
      </c>
      <c r="W626">
        <f t="shared" si="93"/>
        <v>0</v>
      </c>
      <c r="X626">
        <f t="shared" si="94"/>
        <v>0</v>
      </c>
      <c r="Y626">
        <f t="shared" si="95"/>
        <v>0.47140452079103168</v>
      </c>
      <c r="Z626">
        <f t="shared" si="96"/>
        <v>0</v>
      </c>
      <c r="AA626">
        <f t="shared" si="97"/>
        <v>0</v>
      </c>
      <c r="AB626">
        <f t="shared" si="98"/>
        <v>0</v>
      </c>
      <c r="AC626" t="e">
        <f t="shared" si="99"/>
        <v>#DIV/0!</v>
      </c>
    </row>
    <row r="627" spans="4:29">
      <c r="D627" t="s">
        <v>1980</v>
      </c>
      <c r="E627" t="s">
        <v>1981</v>
      </c>
      <c r="F627" t="s">
        <v>1982</v>
      </c>
      <c r="G627" t="s">
        <v>497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2</v>
      </c>
      <c r="Q627">
        <v>0</v>
      </c>
      <c r="R627">
        <v>0</v>
      </c>
      <c r="S627">
        <v>0</v>
      </c>
      <c r="T627">
        <f t="shared" si="90"/>
        <v>0</v>
      </c>
      <c r="U627">
        <f t="shared" si="91"/>
        <v>0</v>
      </c>
      <c r="V627">
        <f t="shared" si="92"/>
        <v>0.66666666666666663</v>
      </c>
      <c r="W627">
        <f t="shared" si="93"/>
        <v>0</v>
      </c>
      <c r="X627">
        <f t="shared" si="94"/>
        <v>0</v>
      </c>
      <c r="Y627">
        <f t="shared" si="95"/>
        <v>0</v>
      </c>
      <c r="Z627">
        <f t="shared" si="96"/>
        <v>0.94280904158206336</v>
      </c>
      <c r="AA627">
        <f t="shared" si="97"/>
        <v>0</v>
      </c>
      <c r="AB627" t="e">
        <f t="shared" si="98"/>
        <v>#DIV/0!</v>
      </c>
      <c r="AC627" t="e">
        <f t="shared" si="99"/>
        <v>#DIV/0!</v>
      </c>
    </row>
    <row r="628" spans="4:29">
      <c r="D628" t="s">
        <v>1983</v>
      </c>
      <c r="E628" t="s">
        <v>1984</v>
      </c>
      <c r="F628" t="s">
        <v>1985</v>
      </c>
      <c r="G628" t="s">
        <v>229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2</v>
      </c>
      <c r="S628">
        <v>0</v>
      </c>
      <c r="T628">
        <f t="shared" si="90"/>
        <v>0</v>
      </c>
      <c r="U628">
        <f t="shared" si="91"/>
        <v>0</v>
      </c>
      <c r="V628">
        <f t="shared" si="92"/>
        <v>0</v>
      </c>
      <c r="W628">
        <f t="shared" si="93"/>
        <v>0.66666666666666663</v>
      </c>
      <c r="X628">
        <f t="shared" si="94"/>
        <v>0</v>
      </c>
      <c r="Y628">
        <f t="shared" si="95"/>
        <v>0</v>
      </c>
      <c r="Z628">
        <f t="shared" si="96"/>
        <v>0</v>
      </c>
      <c r="AA628">
        <f t="shared" si="97"/>
        <v>0.94280904158206336</v>
      </c>
      <c r="AB628" t="e">
        <f t="shared" si="98"/>
        <v>#DIV/0!</v>
      </c>
      <c r="AC628">
        <f t="shared" si="99"/>
        <v>0</v>
      </c>
    </row>
    <row r="629" spans="4:29">
      <c r="D629" t="s">
        <v>1986</v>
      </c>
      <c r="E629" t="s">
        <v>1987</v>
      </c>
      <c r="F629" t="s">
        <v>1988</v>
      </c>
      <c r="G629" t="s">
        <v>497</v>
      </c>
      <c r="H629">
        <v>0</v>
      </c>
      <c r="I629">
        <v>2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f t="shared" si="90"/>
        <v>1</v>
      </c>
      <c r="U629">
        <f t="shared" si="91"/>
        <v>0</v>
      </c>
      <c r="V629">
        <f t="shared" si="92"/>
        <v>0</v>
      </c>
      <c r="W629">
        <f t="shared" si="93"/>
        <v>0</v>
      </c>
      <c r="X629">
        <f t="shared" si="94"/>
        <v>1</v>
      </c>
      <c r="Y629">
        <f t="shared" si="95"/>
        <v>0</v>
      </c>
      <c r="Z629">
        <f t="shared" si="96"/>
        <v>0</v>
      </c>
      <c r="AA629">
        <f t="shared" si="97"/>
        <v>0</v>
      </c>
      <c r="AB629" t="e">
        <f t="shared" si="98"/>
        <v>#DIV/0!</v>
      </c>
      <c r="AC629" t="e">
        <f t="shared" si="99"/>
        <v>#DIV/0!</v>
      </c>
    </row>
    <row r="630" spans="4:29">
      <c r="D630" t="s">
        <v>1989</v>
      </c>
      <c r="E630" t="s">
        <v>1990</v>
      </c>
      <c r="F630" t="s">
        <v>1991</v>
      </c>
      <c r="G630" t="s">
        <v>269</v>
      </c>
      <c r="H630">
        <v>0</v>
      </c>
      <c r="I630">
        <v>0</v>
      </c>
      <c r="J630">
        <v>0</v>
      </c>
      <c r="K630">
        <v>0</v>
      </c>
      <c r="L630">
        <v>2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f t="shared" si="90"/>
        <v>0</v>
      </c>
      <c r="U630">
        <f t="shared" si="91"/>
        <v>0.66666666666666663</v>
      </c>
      <c r="V630">
        <f t="shared" si="92"/>
        <v>0</v>
      </c>
      <c r="W630">
        <f t="shared" si="93"/>
        <v>0</v>
      </c>
      <c r="X630">
        <f t="shared" si="94"/>
        <v>0</v>
      </c>
      <c r="Y630">
        <f t="shared" si="95"/>
        <v>0.94280904158206336</v>
      </c>
      <c r="Z630">
        <f t="shared" si="96"/>
        <v>0</v>
      </c>
      <c r="AA630">
        <f t="shared" si="97"/>
        <v>0</v>
      </c>
      <c r="AB630">
        <f t="shared" si="98"/>
        <v>0</v>
      </c>
      <c r="AC630" t="e">
        <f t="shared" si="99"/>
        <v>#DIV/0!</v>
      </c>
    </row>
    <row r="631" spans="4:29">
      <c r="D631" t="s">
        <v>1992</v>
      </c>
      <c r="E631" t="s">
        <v>1993</v>
      </c>
      <c r="F631" t="s">
        <v>1994</v>
      </c>
      <c r="G631" t="s">
        <v>481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2</v>
      </c>
      <c r="P631">
        <v>0</v>
      </c>
      <c r="Q631">
        <v>0</v>
      </c>
      <c r="R631">
        <v>0</v>
      </c>
      <c r="S631">
        <v>0</v>
      </c>
      <c r="T631">
        <f t="shared" si="90"/>
        <v>0</v>
      </c>
      <c r="U631">
        <f t="shared" si="91"/>
        <v>0</v>
      </c>
      <c r="V631">
        <f t="shared" si="92"/>
        <v>0.66666666666666663</v>
      </c>
      <c r="W631">
        <f t="shared" si="93"/>
        <v>0</v>
      </c>
      <c r="X631">
        <f t="shared" si="94"/>
        <v>0</v>
      </c>
      <c r="Y631">
        <f t="shared" si="95"/>
        <v>0</v>
      </c>
      <c r="Z631">
        <f t="shared" si="96"/>
        <v>0.94280904158206336</v>
      </c>
      <c r="AA631">
        <f t="shared" si="97"/>
        <v>0</v>
      </c>
      <c r="AB631" t="e">
        <f t="shared" si="98"/>
        <v>#DIV/0!</v>
      </c>
      <c r="AC631" t="e">
        <f t="shared" si="99"/>
        <v>#DIV/0!</v>
      </c>
    </row>
    <row r="632" spans="4:29">
      <c r="D632" t="s">
        <v>1995</v>
      </c>
      <c r="E632" t="s">
        <v>1996</v>
      </c>
      <c r="F632" t="s">
        <v>1997</v>
      </c>
      <c r="G632" t="s">
        <v>743</v>
      </c>
      <c r="H632">
        <v>0</v>
      </c>
      <c r="I632">
        <v>0</v>
      </c>
      <c r="J632">
        <v>0</v>
      </c>
      <c r="K632">
        <v>0</v>
      </c>
      <c r="L632">
        <v>1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f t="shared" si="90"/>
        <v>0</v>
      </c>
      <c r="U632">
        <f t="shared" si="91"/>
        <v>0.33333333333333331</v>
      </c>
      <c r="V632">
        <f t="shared" si="92"/>
        <v>0</v>
      </c>
      <c r="W632">
        <f t="shared" si="93"/>
        <v>0</v>
      </c>
      <c r="X632">
        <f t="shared" si="94"/>
        <v>0</v>
      </c>
      <c r="Y632">
        <f t="shared" si="95"/>
        <v>0.47140452079103168</v>
      </c>
      <c r="Z632">
        <f t="shared" si="96"/>
        <v>0</v>
      </c>
      <c r="AA632">
        <f t="shared" si="97"/>
        <v>0</v>
      </c>
      <c r="AB632">
        <f>T632/U632</f>
        <v>0</v>
      </c>
      <c r="AC632" t="e">
        <f t="shared" si="99"/>
        <v>#DIV/0!</v>
      </c>
    </row>
    <row r="633" spans="4:29">
      <c r="D633" t="s">
        <v>1998</v>
      </c>
      <c r="E633" t="s">
        <v>1999</v>
      </c>
      <c r="F633" t="s">
        <v>2000</v>
      </c>
      <c r="G633" t="s">
        <v>393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2</v>
      </c>
      <c r="P633">
        <v>0</v>
      </c>
      <c r="Q633">
        <v>0</v>
      </c>
      <c r="R633">
        <v>0</v>
      </c>
      <c r="S633">
        <v>0</v>
      </c>
      <c r="T633">
        <f t="shared" si="90"/>
        <v>0</v>
      </c>
      <c r="U633">
        <f t="shared" si="91"/>
        <v>0</v>
      </c>
      <c r="V633">
        <f t="shared" si="92"/>
        <v>0.66666666666666663</v>
      </c>
      <c r="W633">
        <f t="shared" si="93"/>
        <v>0</v>
      </c>
      <c r="X633">
        <f t="shared" si="94"/>
        <v>0</v>
      </c>
      <c r="Y633">
        <f t="shared" si="95"/>
        <v>0</v>
      </c>
      <c r="Z633">
        <f t="shared" si="96"/>
        <v>0.94280904158206336</v>
      </c>
      <c r="AA633">
        <f t="shared" si="97"/>
        <v>0</v>
      </c>
      <c r="AB633" t="e">
        <f t="shared" si="98"/>
        <v>#DIV/0!</v>
      </c>
      <c r="AC633" t="e">
        <f t="shared" si="99"/>
        <v>#DIV/0!</v>
      </c>
    </row>
    <row r="634" spans="4:29">
      <c r="D634" t="s">
        <v>2001</v>
      </c>
      <c r="E634" t="s">
        <v>2002</v>
      </c>
      <c r="F634" t="s">
        <v>2003</v>
      </c>
      <c r="G634" t="s">
        <v>214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1</v>
      </c>
      <c r="R634">
        <v>0</v>
      </c>
      <c r="S634">
        <v>0</v>
      </c>
      <c r="T634">
        <f t="shared" si="90"/>
        <v>0</v>
      </c>
      <c r="U634">
        <f t="shared" si="91"/>
        <v>0</v>
      </c>
      <c r="V634">
        <f t="shared" si="92"/>
        <v>0</v>
      </c>
      <c r="W634">
        <f t="shared" si="93"/>
        <v>0.33333333333333331</v>
      </c>
      <c r="X634">
        <f t="shared" si="94"/>
        <v>0</v>
      </c>
      <c r="Y634">
        <f t="shared" si="95"/>
        <v>0</v>
      </c>
      <c r="Z634">
        <f t="shared" si="96"/>
        <v>0</v>
      </c>
      <c r="AA634">
        <f t="shared" si="97"/>
        <v>0.47140452079103168</v>
      </c>
      <c r="AB634" t="e">
        <f t="shared" si="98"/>
        <v>#DIV/0!</v>
      </c>
      <c r="AC634">
        <f t="shared" si="99"/>
        <v>0</v>
      </c>
    </row>
    <row r="635" spans="4:29">
      <c r="D635" t="s">
        <v>2004</v>
      </c>
      <c r="E635" t="s">
        <v>2005</v>
      </c>
      <c r="F635" t="s">
        <v>2006</v>
      </c>
      <c r="G635" t="s">
        <v>290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1</v>
      </c>
      <c r="Q635">
        <v>0</v>
      </c>
      <c r="R635">
        <v>0</v>
      </c>
      <c r="S635">
        <v>0</v>
      </c>
      <c r="T635">
        <f t="shared" si="90"/>
        <v>0</v>
      </c>
      <c r="U635">
        <f t="shared" si="91"/>
        <v>0</v>
      </c>
      <c r="V635">
        <f t="shared" si="92"/>
        <v>0.33333333333333331</v>
      </c>
      <c r="W635">
        <f t="shared" si="93"/>
        <v>0</v>
      </c>
      <c r="X635">
        <f t="shared" si="94"/>
        <v>0</v>
      </c>
      <c r="Y635">
        <f t="shared" si="95"/>
        <v>0</v>
      </c>
      <c r="Z635">
        <f t="shared" si="96"/>
        <v>0.47140452079103168</v>
      </c>
      <c r="AA635">
        <f t="shared" si="97"/>
        <v>0</v>
      </c>
      <c r="AB635" t="e">
        <f t="shared" si="98"/>
        <v>#DIV/0!</v>
      </c>
      <c r="AC635" t="e">
        <f t="shared" si="99"/>
        <v>#DIV/0!</v>
      </c>
    </row>
    <row r="636" spans="4:29">
      <c r="D636" t="s">
        <v>2007</v>
      </c>
      <c r="E636" t="s">
        <v>2008</v>
      </c>
      <c r="F636" t="s">
        <v>2009</v>
      </c>
      <c r="G636" t="s">
        <v>375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1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f t="shared" si="90"/>
        <v>0</v>
      </c>
      <c r="U636">
        <f t="shared" si="91"/>
        <v>0.33333333333333331</v>
      </c>
      <c r="V636">
        <f t="shared" si="92"/>
        <v>0</v>
      </c>
      <c r="W636">
        <f t="shared" si="93"/>
        <v>0</v>
      </c>
      <c r="X636">
        <f t="shared" si="94"/>
        <v>0</v>
      </c>
      <c r="Y636">
        <f t="shared" si="95"/>
        <v>0.47140452079103168</v>
      </c>
      <c r="Z636">
        <f t="shared" si="96"/>
        <v>0</v>
      </c>
      <c r="AA636">
        <f t="shared" si="97"/>
        <v>0</v>
      </c>
      <c r="AB636">
        <f t="shared" si="98"/>
        <v>0</v>
      </c>
      <c r="AC636" t="e">
        <f t="shared" si="99"/>
        <v>#DIV/0!</v>
      </c>
    </row>
    <row r="637" spans="4:29">
      <c r="D637" t="s">
        <v>2010</v>
      </c>
      <c r="E637" t="s">
        <v>2011</v>
      </c>
      <c r="F637" t="s">
        <v>2012</v>
      </c>
      <c r="G637" t="s">
        <v>516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1</v>
      </c>
      <c r="S637">
        <v>0</v>
      </c>
      <c r="T637">
        <f t="shared" si="90"/>
        <v>0</v>
      </c>
      <c r="U637">
        <f t="shared" si="91"/>
        <v>0</v>
      </c>
      <c r="V637">
        <f t="shared" si="92"/>
        <v>0</v>
      </c>
      <c r="W637">
        <f t="shared" si="93"/>
        <v>0.33333333333333331</v>
      </c>
      <c r="X637">
        <f t="shared" si="94"/>
        <v>0</v>
      </c>
      <c r="Y637">
        <f t="shared" si="95"/>
        <v>0</v>
      </c>
      <c r="Z637">
        <f t="shared" si="96"/>
        <v>0</v>
      </c>
      <c r="AA637">
        <f t="shared" si="97"/>
        <v>0.47140452079103168</v>
      </c>
      <c r="AB637" t="e">
        <f t="shared" si="98"/>
        <v>#DIV/0!</v>
      </c>
      <c r="AC637">
        <f t="shared" si="99"/>
        <v>0</v>
      </c>
    </row>
    <row r="638" spans="4:29">
      <c r="D638" t="s">
        <v>2013</v>
      </c>
      <c r="E638" t="s">
        <v>2014</v>
      </c>
      <c r="F638" t="s">
        <v>2015</v>
      </c>
      <c r="G638" t="s">
        <v>516</v>
      </c>
      <c r="H638">
        <v>0</v>
      </c>
      <c r="I638">
        <v>0</v>
      </c>
      <c r="J638">
        <v>0</v>
      </c>
      <c r="K638">
        <v>1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f t="shared" si="90"/>
        <v>0</v>
      </c>
      <c r="U638">
        <f t="shared" si="91"/>
        <v>0.33333333333333331</v>
      </c>
      <c r="V638">
        <f t="shared" si="92"/>
        <v>0</v>
      </c>
      <c r="W638">
        <f t="shared" si="93"/>
        <v>0</v>
      </c>
      <c r="X638">
        <f t="shared" si="94"/>
        <v>0</v>
      </c>
      <c r="Y638">
        <f t="shared" si="95"/>
        <v>0.47140452079103168</v>
      </c>
      <c r="Z638">
        <f t="shared" si="96"/>
        <v>0</v>
      </c>
      <c r="AA638">
        <f t="shared" si="97"/>
        <v>0</v>
      </c>
      <c r="AB638">
        <f t="shared" si="98"/>
        <v>0</v>
      </c>
      <c r="AC638" t="e">
        <f t="shared" si="99"/>
        <v>#DIV/0!</v>
      </c>
    </row>
    <row r="639" spans="4:29">
      <c r="D639" t="s">
        <v>2016</v>
      </c>
      <c r="E639" t="s">
        <v>2017</v>
      </c>
      <c r="F639" t="s">
        <v>2018</v>
      </c>
      <c r="G639" t="s">
        <v>2019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1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f t="shared" si="90"/>
        <v>0</v>
      </c>
      <c r="U639">
        <f t="shared" si="91"/>
        <v>0.33333333333333331</v>
      </c>
      <c r="V639">
        <f t="shared" si="92"/>
        <v>0</v>
      </c>
      <c r="W639">
        <f t="shared" si="93"/>
        <v>0</v>
      </c>
      <c r="X639">
        <f t="shared" si="94"/>
        <v>0</v>
      </c>
      <c r="Y639">
        <f t="shared" si="95"/>
        <v>0.47140452079103168</v>
      </c>
      <c r="Z639">
        <f t="shared" si="96"/>
        <v>0</v>
      </c>
      <c r="AA639">
        <f t="shared" si="97"/>
        <v>0</v>
      </c>
      <c r="AB639">
        <f t="shared" si="98"/>
        <v>0</v>
      </c>
      <c r="AC639" t="e">
        <f t="shared" si="99"/>
        <v>#DIV/0!</v>
      </c>
    </row>
    <row r="640" spans="4:29">
      <c r="D640" t="s">
        <v>2020</v>
      </c>
      <c r="E640" t="s">
        <v>2021</v>
      </c>
      <c r="F640" t="s">
        <v>2022</v>
      </c>
      <c r="G640" t="s">
        <v>197</v>
      </c>
      <c r="H640">
        <v>0</v>
      </c>
      <c r="I640">
        <v>0</v>
      </c>
      <c r="J640">
        <v>0</v>
      </c>
      <c r="K640">
        <v>0</v>
      </c>
      <c r="L640">
        <v>1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f t="shared" si="90"/>
        <v>0</v>
      </c>
      <c r="U640">
        <f t="shared" si="91"/>
        <v>0.33333333333333331</v>
      </c>
      <c r="V640">
        <f t="shared" si="92"/>
        <v>0</v>
      </c>
      <c r="W640">
        <f t="shared" si="93"/>
        <v>0</v>
      </c>
      <c r="X640">
        <f t="shared" si="94"/>
        <v>0</v>
      </c>
      <c r="Y640">
        <f t="shared" si="95"/>
        <v>0.47140452079103168</v>
      </c>
      <c r="Z640">
        <f t="shared" si="96"/>
        <v>0</v>
      </c>
      <c r="AA640">
        <f t="shared" si="97"/>
        <v>0</v>
      </c>
      <c r="AB640">
        <f t="shared" si="98"/>
        <v>0</v>
      </c>
      <c r="AC640" t="e">
        <f t="shared" si="99"/>
        <v>#DIV/0!</v>
      </c>
    </row>
    <row r="641" spans="4:29">
      <c r="D641" t="s">
        <v>2023</v>
      </c>
      <c r="E641" t="s">
        <v>2024</v>
      </c>
      <c r="F641" t="s">
        <v>2025</v>
      </c>
      <c r="G641" t="s">
        <v>40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1</v>
      </c>
      <c r="Q641">
        <v>0</v>
      </c>
      <c r="R641">
        <v>0</v>
      </c>
      <c r="S641">
        <v>0</v>
      </c>
      <c r="T641">
        <f t="shared" si="90"/>
        <v>0</v>
      </c>
      <c r="U641">
        <f t="shared" si="91"/>
        <v>0</v>
      </c>
      <c r="V641">
        <f t="shared" si="92"/>
        <v>0.33333333333333331</v>
      </c>
      <c r="W641">
        <f t="shared" si="93"/>
        <v>0</v>
      </c>
      <c r="X641">
        <f t="shared" si="94"/>
        <v>0</v>
      </c>
      <c r="Y641">
        <f t="shared" si="95"/>
        <v>0</v>
      </c>
      <c r="Z641">
        <f t="shared" si="96"/>
        <v>0.47140452079103168</v>
      </c>
      <c r="AA641">
        <f t="shared" si="97"/>
        <v>0</v>
      </c>
      <c r="AB641" t="e">
        <f t="shared" si="98"/>
        <v>#DIV/0!</v>
      </c>
      <c r="AC641" t="e">
        <f t="shared" si="99"/>
        <v>#DIV/0!</v>
      </c>
    </row>
    <row r="642" spans="4:29">
      <c r="D642" t="s">
        <v>2026</v>
      </c>
      <c r="E642" t="s">
        <v>2027</v>
      </c>
      <c r="F642" t="s">
        <v>2028</v>
      </c>
      <c r="G642" t="s">
        <v>157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1</v>
      </c>
      <c r="S642">
        <v>0</v>
      </c>
      <c r="T642">
        <f t="shared" si="90"/>
        <v>0</v>
      </c>
      <c r="U642">
        <f t="shared" si="91"/>
        <v>0</v>
      </c>
      <c r="V642">
        <f t="shared" si="92"/>
        <v>0</v>
      </c>
      <c r="W642">
        <f t="shared" si="93"/>
        <v>0.33333333333333331</v>
      </c>
      <c r="X642">
        <f t="shared" si="94"/>
        <v>0</v>
      </c>
      <c r="Y642">
        <f t="shared" si="95"/>
        <v>0</v>
      </c>
      <c r="Z642">
        <f t="shared" si="96"/>
        <v>0</v>
      </c>
      <c r="AA642">
        <f t="shared" si="97"/>
        <v>0.47140452079103168</v>
      </c>
      <c r="AB642" t="e">
        <f t="shared" si="98"/>
        <v>#DIV/0!</v>
      </c>
      <c r="AC642">
        <f t="shared" si="99"/>
        <v>0</v>
      </c>
    </row>
    <row r="643" spans="4:29">
      <c r="D643" t="s">
        <v>2029</v>
      </c>
      <c r="E643" t="s">
        <v>2030</v>
      </c>
      <c r="F643" t="s">
        <v>2031</v>
      </c>
      <c r="G643" t="s">
        <v>721</v>
      </c>
      <c r="H643">
        <v>0</v>
      </c>
      <c r="I643">
        <v>0</v>
      </c>
      <c r="J643">
        <v>1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f t="shared" si="90"/>
        <v>0.5</v>
      </c>
      <c r="U643">
        <f t="shared" si="91"/>
        <v>0</v>
      </c>
      <c r="V643">
        <f t="shared" si="92"/>
        <v>0</v>
      </c>
      <c r="W643">
        <f t="shared" si="93"/>
        <v>0</v>
      </c>
      <c r="X643">
        <f t="shared" si="94"/>
        <v>0.5</v>
      </c>
      <c r="Y643">
        <f t="shared" si="95"/>
        <v>0</v>
      </c>
      <c r="Z643">
        <f t="shared" si="96"/>
        <v>0</v>
      </c>
      <c r="AA643">
        <f t="shared" si="97"/>
        <v>0</v>
      </c>
      <c r="AB643" t="e">
        <f t="shared" si="98"/>
        <v>#DIV/0!</v>
      </c>
      <c r="AC643" t="e">
        <f t="shared" si="99"/>
        <v>#DIV/0!</v>
      </c>
    </row>
    <row r="644" spans="4:29">
      <c r="D644" t="s">
        <v>2032</v>
      </c>
      <c r="E644" t="s">
        <v>2033</v>
      </c>
      <c r="F644" t="s">
        <v>2034</v>
      </c>
      <c r="G644" t="s">
        <v>652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1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f t="shared" si="90"/>
        <v>0</v>
      </c>
      <c r="U644">
        <f t="shared" si="91"/>
        <v>0.33333333333333331</v>
      </c>
      <c r="V644">
        <f t="shared" si="92"/>
        <v>0</v>
      </c>
      <c r="W644">
        <f t="shared" si="93"/>
        <v>0</v>
      </c>
      <c r="X644">
        <f t="shared" si="94"/>
        <v>0</v>
      </c>
      <c r="Y644">
        <f t="shared" si="95"/>
        <v>0.47140452079103168</v>
      </c>
      <c r="Z644">
        <f t="shared" si="96"/>
        <v>0</v>
      </c>
      <c r="AA644">
        <f t="shared" si="97"/>
        <v>0</v>
      </c>
      <c r="AB644">
        <f t="shared" si="98"/>
        <v>0</v>
      </c>
      <c r="AC644" t="e">
        <f t="shared" si="99"/>
        <v>#DIV/0!</v>
      </c>
    </row>
    <row r="645" spans="4:29">
      <c r="D645" t="s">
        <v>2035</v>
      </c>
      <c r="E645" t="s">
        <v>2036</v>
      </c>
      <c r="F645" t="s">
        <v>2037</v>
      </c>
      <c r="G645" t="s">
        <v>268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1</v>
      </c>
      <c r="Q645">
        <v>0</v>
      </c>
      <c r="R645">
        <v>0</v>
      </c>
      <c r="S645">
        <v>0</v>
      </c>
      <c r="T645">
        <f t="shared" ref="T645:T708" si="100">AVERAGE(I645:J645)</f>
        <v>0</v>
      </c>
      <c r="U645">
        <f t="shared" ref="U645:U708" si="101">AVERAGE(K645:M645)</f>
        <v>0</v>
      </c>
      <c r="V645">
        <f t="shared" ref="V645:V708" si="102">AVERAGE(N645:P645)</f>
        <v>0.33333333333333331</v>
      </c>
      <c r="W645">
        <f t="shared" ref="W645:W708" si="103">AVERAGE(Q645:S645)</f>
        <v>0</v>
      </c>
      <c r="X645">
        <f t="shared" ref="X645:X708" si="104">_xlfn.STDEV.P(I645:J645)</f>
        <v>0</v>
      </c>
      <c r="Y645">
        <f t="shared" ref="Y645:Y708" si="105">_xlfn.STDEV.P(K645:M645)</f>
        <v>0</v>
      </c>
      <c r="Z645">
        <f t="shared" ref="Z645:Z708" si="106">_xlfn.STDEV.P(N645:P645)</f>
        <v>0.47140452079103168</v>
      </c>
      <c r="AA645">
        <f t="shared" ref="AA645:AA708" si="107">_xlfn.STDEV.P(Q645:S645)</f>
        <v>0</v>
      </c>
      <c r="AB645" t="e">
        <f t="shared" ref="AB645:AB708" si="108">T645/U645</f>
        <v>#DIV/0!</v>
      </c>
      <c r="AC645" t="e">
        <f t="shared" ref="AC645:AC708" si="109">V645/W645</f>
        <v>#DIV/0!</v>
      </c>
    </row>
    <row r="646" spans="4:29">
      <c r="D646" t="s">
        <v>2038</v>
      </c>
      <c r="E646" t="s">
        <v>2039</v>
      </c>
      <c r="F646" t="s">
        <v>2040</v>
      </c>
      <c r="G646" t="s">
        <v>319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1</v>
      </c>
      <c r="T646">
        <f t="shared" si="100"/>
        <v>0</v>
      </c>
      <c r="U646">
        <f t="shared" si="101"/>
        <v>0</v>
      </c>
      <c r="V646">
        <f t="shared" si="102"/>
        <v>0</v>
      </c>
      <c r="W646">
        <f t="shared" si="103"/>
        <v>0.33333333333333331</v>
      </c>
      <c r="X646">
        <f t="shared" si="104"/>
        <v>0</v>
      </c>
      <c r="Y646">
        <f t="shared" si="105"/>
        <v>0</v>
      </c>
      <c r="Z646">
        <f t="shared" si="106"/>
        <v>0</v>
      </c>
      <c r="AA646">
        <f t="shared" si="107"/>
        <v>0.47140452079103168</v>
      </c>
      <c r="AB646" t="e">
        <f t="shared" si="108"/>
        <v>#DIV/0!</v>
      </c>
      <c r="AC646">
        <f t="shared" si="109"/>
        <v>0</v>
      </c>
    </row>
    <row r="647" spans="4:29">
      <c r="D647" t="s">
        <v>2041</v>
      </c>
      <c r="E647" t="s">
        <v>2042</v>
      </c>
      <c r="F647" t="s">
        <v>2043</v>
      </c>
      <c r="G647" t="s">
        <v>2044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1</v>
      </c>
      <c r="S647">
        <v>0</v>
      </c>
      <c r="T647">
        <f t="shared" si="100"/>
        <v>0</v>
      </c>
      <c r="U647">
        <f t="shared" si="101"/>
        <v>0</v>
      </c>
      <c r="V647">
        <f t="shared" si="102"/>
        <v>0</v>
      </c>
      <c r="W647">
        <f t="shared" si="103"/>
        <v>0.33333333333333331</v>
      </c>
      <c r="X647">
        <f t="shared" si="104"/>
        <v>0</v>
      </c>
      <c r="Y647">
        <f t="shared" si="105"/>
        <v>0</v>
      </c>
      <c r="Z647">
        <f t="shared" si="106"/>
        <v>0</v>
      </c>
      <c r="AA647">
        <f t="shared" si="107"/>
        <v>0.47140452079103168</v>
      </c>
      <c r="AB647" t="e">
        <f t="shared" si="108"/>
        <v>#DIV/0!</v>
      </c>
      <c r="AC647">
        <f t="shared" si="109"/>
        <v>0</v>
      </c>
    </row>
    <row r="648" spans="4:29">
      <c r="D648" t="s">
        <v>2045</v>
      </c>
      <c r="E648" t="s">
        <v>2046</v>
      </c>
      <c r="F648" t="s">
        <v>2047</v>
      </c>
      <c r="G648" t="s">
        <v>1055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1</v>
      </c>
      <c r="S648">
        <v>0</v>
      </c>
      <c r="T648">
        <f t="shared" si="100"/>
        <v>0</v>
      </c>
      <c r="U648">
        <f t="shared" si="101"/>
        <v>0</v>
      </c>
      <c r="V648">
        <f t="shared" si="102"/>
        <v>0</v>
      </c>
      <c r="W648">
        <f t="shared" si="103"/>
        <v>0.33333333333333331</v>
      </c>
      <c r="X648">
        <f t="shared" si="104"/>
        <v>0</v>
      </c>
      <c r="Y648">
        <f t="shared" si="105"/>
        <v>0</v>
      </c>
      <c r="Z648">
        <f t="shared" si="106"/>
        <v>0</v>
      </c>
      <c r="AA648">
        <f t="shared" si="107"/>
        <v>0.47140452079103168</v>
      </c>
      <c r="AB648" t="e">
        <f t="shared" si="108"/>
        <v>#DIV/0!</v>
      </c>
      <c r="AC648">
        <f t="shared" si="109"/>
        <v>0</v>
      </c>
    </row>
    <row r="649" spans="4:29">
      <c r="D649" t="s">
        <v>2048</v>
      </c>
      <c r="E649" t="s">
        <v>2049</v>
      </c>
      <c r="F649" t="s">
        <v>2050</v>
      </c>
      <c r="G649" t="s">
        <v>2051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1</v>
      </c>
      <c r="P649">
        <v>0</v>
      </c>
      <c r="Q649">
        <v>0</v>
      </c>
      <c r="R649">
        <v>0</v>
      </c>
      <c r="S649">
        <v>0</v>
      </c>
      <c r="T649">
        <f t="shared" si="100"/>
        <v>0</v>
      </c>
      <c r="U649">
        <f t="shared" si="101"/>
        <v>0</v>
      </c>
      <c r="V649">
        <f t="shared" si="102"/>
        <v>0.33333333333333331</v>
      </c>
      <c r="W649">
        <f t="shared" si="103"/>
        <v>0</v>
      </c>
      <c r="X649">
        <f t="shared" si="104"/>
        <v>0</v>
      </c>
      <c r="Y649">
        <f t="shared" si="105"/>
        <v>0</v>
      </c>
      <c r="Z649">
        <f t="shared" si="106"/>
        <v>0.47140452079103168</v>
      </c>
      <c r="AA649">
        <f t="shared" si="107"/>
        <v>0</v>
      </c>
      <c r="AB649" t="e">
        <f t="shared" si="108"/>
        <v>#DIV/0!</v>
      </c>
      <c r="AC649" t="e">
        <f t="shared" si="109"/>
        <v>#DIV/0!</v>
      </c>
    </row>
    <row r="650" spans="4:29">
      <c r="D650" t="s">
        <v>2052</v>
      </c>
      <c r="E650" t="s">
        <v>2053</v>
      </c>
      <c r="F650" t="s">
        <v>2054</v>
      </c>
      <c r="G650" t="s">
        <v>214</v>
      </c>
      <c r="H650">
        <v>0</v>
      </c>
      <c r="I650">
        <v>0</v>
      </c>
      <c r="J650">
        <v>1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f t="shared" si="100"/>
        <v>0.5</v>
      </c>
      <c r="U650">
        <f t="shared" si="101"/>
        <v>0</v>
      </c>
      <c r="V650">
        <f t="shared" si="102"/>
        <v>0</v>
      </c>
      <c r="W650">
        <f t="shared" si="103"/>
        <v>0</v>
      </c>
      <c r="X650">
        <f t="shared" si="104"/>
        <v>0.5</v>
      </c>
      <c r="Y650">
        <f t="shared" si="105"/>
        <v>0</v>
      </c>
      <c r="Z650">
        <f t="shared" si="106"/>
        <v>0</v>
      </c>
      <c r="AA650">
        <f t="shared" si="107"/>
        <v>0</v>
      </c>
      <c r="AB650" t="e">
        <f t="shared" si="108"/>
        <v>#DIV/0!</v>
      </c>
      <c r="AC650" t="e">
        <f t="shared" si="109"/>
        <v>#DIV/0!</v>
      </c>
    </row>
    <row r="651" spans="4:29">
      <c r="D651" t="s">
        <v>2055</v>
      </c>
      <c r="E651" t="s">
        <v>2056</v>
      </c>
      <c r="F651" t="s">
        <v>2057</v>
      </c>
      <c r="G651" t="s">
        <v>2058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1</v>
      </c>
      <c r="R651">
        <v>0</v>
      </c>
      <c r="S651">
        <v>0</v>
      </c>
      <c r="T651">
        <f t="shared" si="100"/>
        <v>0</v>
      </c>
      <c r="U651">
        <f t="shared" si="101"/>
        <v>0</v>
      </c>
      <c r="V651">
        <f t="shared" si="102"/>
        <v>0</v>
      </c>
      <c r="W651">
        <f t="shared" si="103"/>
        <v>0.33333333333333331</v>
      </c>
      <c r="X651">
        <f t="shared" si="104"/>
        <v>0</v>
      </c>
      <c r="Y651">
        <f t="shared" si="105"/>
        <v>0</v>
      </c>
      <c r="Z651">
        <f t="shared" si="106"/>
        <v>0</v>
      </c>
      <c r="AA651">
        <f t="shared" si="107"/>
        <v>0.47140452079103168</v>
      </c>
      <c r="AB651" t="e">
        <f t="shared" si="108"/>
        <v>#DIV/0!</v>
      </c>
      <c r="AC651">
        <f t="shared" si="109"/>
        <v>0</v>
      </c>
    </row>
    <row r="652" spans="4:29">
      <c r="D652" t="s">
        <v>2059</v>
      </c>
      <c r="E652" t="s">
        <v>2060</v>
      </c>
      <c r="F652" t="s">
        <v>2061</v>
      </c>
      <c r="G652" t="s">
        <v>189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</v>
      </c>
      <c r="P652">
        <v>0</v>
      </c>
      <c r="Q652">
        <v>0</v>
      </c>
      <c r="R652">
        <v>0</v>
      </c>
      <c r="S652">
        <v>0</v>
      </c>
      <c r="T652">
        <f t="shared" si="100"/>
        <v>0</v>
      </c>
      <c r="U652">
        <f t="shared" si="101"/>
        <v>0</v>
      </c>
      <c r="V652">
        <f t="shared" si="102"/>
        <v>0.33333333333333331</v>
      </c>
      <c r="W652">
        <f t="shared" si="103"/>
        <v>0</v>
      </c>
      <c r="X652">
        <f t="shared" si="104"/>
        <v>0</v>
      </c>
      <c r="Y652">
        <f t="shared" si="105"/>
        <v>0</v>
      </c>
      <c r="Z652">
        <f t="shared" si="106"/>
        <v>0.47140452079103168</v>
      </c>
      <c r="AA652">
        <f t="shared" si="107"/>
        <v>0</v>
      </c>
      <c r="AB652" t="e">
        <f t="shared" si="108"/>
        <v>#DIV/0!</v>
      </c>
      <c r="AC652" t="e">
        <f t="shared" si="109"/>
        <v>#DIV/0!</v>
      </c>
    </row>
    <row r="653" spans="4:29">
      <c r="D653" t="s">
        <v>2062</v>
      </c>
      <c r="E653" t="s">
        <v>2063</v>
      </c>
      <c r="F653" t="s">
        <v>2064</v>
      </c>
      <c r="G653" t="s">
        <v>432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1</v>
      </c>
      <c r="T653">
        <f t="shared" si="100"/>
        <v>0</v>
      </c>
      <c r="U653">
        <f t="shared" si="101"/>
        <v>0</v>
      </c>
      <c r="V653">
        <f t="shared" si="102"/>
        <v>0</v>
      </c>
      <c r="W653">
        <f t="shared" si="103"/>
        <v>0.33333333333333331</v>
      </c>
      <c r="X653">
        <f t="shared" si="104"/>
        <v>0</v>
      </c>
      <c r="Y653">
        <f t="shared" si="105"/>
        <v>0</v>
      </c>
      <c r="Z653">
        <f t="shared" si="106"/>
        <v>0</v>
      </c>
      <c r="AA653">
        <f t="shared" si="107"/>
        <v>0.47140452079103168</v>
      </c>
      <c r="AB653" t="e">
        <f t="shared" si="108"/>
        <v>#DIV/0!</v>
      </c>
      <c r="AC653">
        <f t="shared" si="109"/>
        <v>0</v>
      </c>
    </row>
    <row r="654" spans="4:29">
      <c r="D654" t="s">
        <v>2065</v>
      </c>
      <c r="E654" t="s">
        <v>2066</v>
      </c>
      <c r="F654" t="s">
        <v>2067</v>
      </c>
      <c r="G654" t="s">
        <v>439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1</v>
      </c>
      <c r="Q654">
        <v>0</v>
      </c>
      <c r="R654">
        <v>0</v>
      </c>
      <c r="S654">
        <v>0</v>
      </c>
      <c r="T654">
        <f t="shared" si="100"/>
        <v>0</v>
      </c>
      <c r="U654">
        <f t="shared" si="101"/>
        <v>0</v>
      </c>
      <c r="V654">
        <f t="shared" si="102"/>
        <v>0.33333333333333331</v>
      </c>
      <c r="W654">
        <f t="shared" si="103"/>
        <v>0</v>
      </c>
      <c r="X654">
        <f t="shared" si="104"/>
        <v>0</v>
      </c>
      <c r="Y654">
        <f t="shared" si="105"/>
        <v>0</v>
      </c>
      <c r="Z654">
        <f t="shared" si="106"/>
        <v>0.47140452079103168</v>
      </c>
      <c r="AA654">
        <f t="shared" si="107"/>
        <v>0</v>
      </c>
      <c r="AB654" t="e">
        <f t="shared" si="108"/>
        <v>#DIV/0!</v>
      </c>
      <c r="AC654" t="e">
        <f t="shared" si="109"/>
        <v>#DIV/0!</v>
      </c>
    </row>
    <row r="655" spans="4:29">
      <c r="D655" t="s">
        <v>2068</v>
      </c>
      <c r="E655" t="s">
        <v>2069</v>
      </c>
      <c r="F655" t="s">
        <v>2070</v>
      </c>
      <c r="G655" t="s">
        <v>294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1</v>
      </c>
      <c r="Q655">
        <v>0</v>
      </c>
      <c r="R655">
        <v>0</v>
      </c>
      <c r="S655">
        <v>0</v>
      </c>
      <c r="T655">
        <f t="shared" si="100"/>
        <v>0</v>
      </c>
      <c r="U655">
        <f t="shared" si="101"/>
        <v>0</v>
      </c>
      <c r="V655">
        <f t="shared" si="102"/>
        <v>0.33333333333333331</v>
      </c>
      <c r="W655">
        <f t="shared" si="103"/>
        <v>0</v>
      </c>
      <c r="X655">
        <f t="shared" si="104"/>
        <v>0</v>
      </c>
      <c r="Y655">
        <f t="shared" si="105"/>
        <v>0</v>
      </c>
      <c r="Z655">
        <f t="shared" si="106"/>
        <v>0.47140452079103168</v>
      </c>
      <c r="AA655">
        <f t="shared" si="107"/>
        <v>0</v>
      </c>
      <c r="AB655" t="e">
        <f t="shared" si="108"/>
        <v>#DIV/0!</v>
      </c>
      <c r="AC655" t="e">
        <f t="shared" si="109"/>
        <v>#DIV/0!</v>
      </c>
    </row>
    <row r="656" spans="4:29">
      <c r="D656" t="s">
        <v>2071</v>
      </c>
      <c r="E656" t="s">
        <v>2072</v>
      </c>
      <c r="F656" t="s">
        <v>2073</v>
      </c>
      <c r="G656" t="s">
        <v>652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1</v>
      </c>
      <c r="Q656">
        <v>0</v>
      </c>
      <c r="R656">
        <v>0</v>
      </c>
      <c r="S656">
        <v>0</v>
      </c>
      <c r="T656">
        <f t="shared" si="100"/>
        <v>0</v>
      </c>
      <c r="U656">
        <f t="shared" si="101"/>
        <v>0</v>
      </c>
      <c r="V656">
        <f t="shared" si="102"/>
        <v>0.33333333333333331</v>
      </c>
      <c r="W656">
        <f t="shared" si="103"/>
        <v>0</v>
      </c>
      <c r="X656">
        <f t="shared" si="104"/>
        <v>0</v>
      </c>
      <c r="Y656">
        <f t="shared" si="105"/>
        <v>0</v>
      </c>
      <c r="Z656">
        <f t="shared" si="106"/>
        <v>0.47140452079103168</v>
      </c>
      <c r="AA656">
        <f t="shared" si="107"/>
        <v>0</v>
      </c>
      <c r="AB656" t="e">
        <f t="shared" si="108"/>
        <v>#DIV/0!</v>
      </c>
      <c r="AC656" t="e">
        <f t="shared" si="109"/>
        <v>#DIV/0!</v>
      </c>
    </row>
    <row r="657" spans="4:29">
      <c r="D657" t="s">
        <v>2074</v>
      </c>
      <c r="E657" t="s">
        <v>2075</v>
      </c>
      <c r="F657" t="s">
        <v>2076</v>
      </c>
      <c r="G657" t="s">
        <v>299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1</v>
      </c>
      <c r="Q657">
        <v>0</v>
      </c>
      <c r="R657">
        <v>0</v>
      </c>
      <c r="S657">
        <v>0</v>
      </c>
      <c r="T657">
        <f t="shared" si="100"/>
        <v>0</v>
      </c>
      <c r="U657">
        <f t="shared" si="101"/>
        <v>0</v>
      </c>
      <c r="V657">
        <f t="shared" si="102"/>
        <v>0.33333333333333331</v>
      </c>
      <c r="W657">
        <f t="shared" si="103"/>
        <v>0</v>
      </c>
      <c r="X657">
        <f t="shared" si="104"/>
        <v>0</v>
      </c>
      <c r="Y657">
        <f t="shared" si="105"/>
        <v>0</v>
      </c>
      <c r="Z657">
        <f t="shared" si="106"/>
        <v>0.47140452079103168</v>
      </c>
      <c r="AA657">
        <f t="shared" si="107"/>
        <v>0</v>
      </c>
      <c r="AB657" t="e">
        <f t="shared" si="108"/>
        <v>#DIV/0!</v>
      </c>
      <c r="AC657" t="e">
        <f t="shared" si="109"/>
        <v>#DIV/0!</v>
      </c>
    </row>
    <row r="658" spans="4:29">
      <c r="D658" t="s">
        <v>2077</v>
      </c>
      <c r="E658" t="s">
        <v>2078</v>
      </c>
      <c r="F658" t="s">
        <v>2079</v>
      </c>
      <c r="G658" t="s">
        <v>197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1</v>
      </c>
      <c r="Q658">
        <v>0</v>
      </c>
      <c r="R658">
        <v>0</v>
      </c>
      <c r="S658">
        <v>0</v>
      </c>
      <c r="T658">
        <f t="shared" si="100"/>
        <v>0</v>
      </c>
      <c r="U658">
        <f t="shared" si="101"/>
        <v>0</v>
      </c>
      <c r="V658">
        <f t="shared" si="102"/>
        <v>0.33333333333333331</v>
      </c>
      <c r="W658">
        <f t="shared" si="103"/>
        <v>0</v>
      </c>
      <c r="X658">
        <f t="shared" si="104"/>
        <v>0</v>
      </c>
      <c r="Y658">
        <f t="shared" si="105"/>
        <v>0</v>
      </c>
      <c r="Z658">
        <f t="shared" si="106"/>
        <v>0.47140452079103168</v>
      </c>
      <c r="AA658">
        <f t="shared" si="107"/>
        <v>0</v>
      </c>
      <c r="AB658" t="e">
        <f t="shared" si="108"/>
        <v>#DIV/0!</v>
      </c>
      <c r="AC658" t="e">
        <f t="shared" si="109"/>
        <v>#DIV/0!</v>
      </c>
    </row>
    <row r="659" spans="4:29">
      <c r="D659" t="s">
        <v>2080</v>
      </c>
      <c r="E659" t="s">
        <v>2081</v>
      </c>
      <c r="F659" t="s">
        <v>2082</v>
      </c>
      <c r="G659" t="s">
        <v>113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1</v>
      </c>
      <c r="O659">
        <v>0</v>
      </c>
      <c r="P659">
        <v>0</v>
      </c>
      <c r="Q659">
        <v>0</v>
      </c>
      <c r="R659">
        <v>0</v>
      </c>
      <c r="S659">
        <v>0</v>
      </c>
      <c r="T659">
        <f t="shared" si="100"/>
        <v>0</v>
      </c>
      <c r="U659">
        <f t="shared" si="101"/>
        <v>0</v>
      </c>
      <c r="V659">
        <f t="shared" si="102"/>
        <v>0.33333333333333331</v>
      </c>
      <c r="W659">
        <f t="shared" si="103"/>
        <v>0</v>
      </c>
      <c r="X659">
        <f t="shared" si="104"/>
        <v>0</v>
      </c>
      <c r="Y659">
        <f t="shared" si="105"/>
        <v>0</v>
      </c>
      <c r="Z659">
        <f t="shared" si="106"/>
        <v>0.47140452079103168</v>
      </c>
      <c r="AA659">
        <f t="shared" si="107"/>
        <v>0</v>
      </c>
      <c r="AB659" t="e">
        <f t="shared" si="108"/>
        <v>#DIV/0!</v>
      </c>
      <c r="AC659" t="e">
        <f t="shared" si="109"/>
        <v>#DIV/0!</v>
      </c>
    </row>
    <row r="660" spans="4:29">
      <c r="D660" t="s">
        <v>2083</v>
      </c>
      <c r="E660" t="s">
        <v>2084</v>
      </c>
      <c r="F660" t="s">
        <v>2085</v>
      </c>
      <c r="G660" t="s">
        <v>229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1</v>
      </c>
      <c r="O660">
        <v>0</v>
      </c>
      <c r="P660">
        <v>0</v>
      </c>
      <c r="Q660">
        <v>0</v>
      </c>
      <c r="R660">
        <v>0</v>
      </c>
      <c r="S660">
        <v>0</v>
      </c>
      <c r="T660">
        <f t="shared" si="100"/>
        <v>0</v>
      </c>
      <c r="U660">
        <f t="shared" si="101"/>
        <v>0</v>
      </c>
      <c r="V660">
        <f t="shared" si="102"/>
        <v>0.33333333333333331</v>
      </c>
      <c r="W660">
        <f t="shared" si="103"/>
        <v>0</v>
      </c>
      <c r="X660">
        <f t="shared" si="104"/>
        <v>0</v>
      </c>
      <c r="Y660">
        <f t="shared" si="105"/>
        <v>0</v>
      </c>
      <c r="Z660">
        <f t="shared" si="106"/>
        <v>0.47140452079103168</v>
      </c>
      <c r="AA660">
        <f t="shared" si="107"/>
        <v>0</v>
      </c>
      <c r="AB660" t="e">
        <f t="shared" si="108"/>
        <v>#DIV/0!</v>
      </c>
      <c r="AC660" t="e">
        <f t="shared" si="109"/>
        <v>#DIV/0!</v>
      </c>
    </row>
    <row r="661" spans="4:29">
      <c r="D661" t="s">
        <v>2086</v>
      </c>
      <c r="E661" t="s">
        <v>2087</v>
      </c>
      <c r="F661" t="s">
        <v>2088</v>
      </c>
      <c r="G661" t="s">
        <v>139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1</v>
      </c>
      <c r="O661">
        <v>0</v>
      </c>
      <c r="P661">
        <v>0</v>
      </c>
      <c r="Q661">
        <v>0</v>
      </c>
      <c r="R661">
        <v>0</v>
      </c>
      <c r="S661">
        <v>0</v>
      </c>
      <c r="T661">
        <f t="shared" si="100"/>
        <v>0</v>
      </c>
      <c r="U661">
        <f t="shared" si="101"/>
        <v>0</v>
      </c>
      <c r="V661">
        <f t="shared" si="102"/>
        <v>0.33333333333333331</v>
      </c>
      <c r="W661">
        <f t="shared" si="103"/>
        <v>0</v>
      </c>
      <c r="X661">
        <f t="shared" si="104"/>
        <v>0</v>
      </c>
      <c r="Y661">
        <f t="shared" si="105"/>
        <v>0</v>
      </c>
      <c r="Z661">
        <f t="shared" si="106"/>
        <v>0.47140452079103168</v>
      </c>
      <c r="AA661">
        <f t="shared" si="107"/>
        <v>0</v>
      </c>
      <c r="AB661" t="e">
        <f t="shared" si="108"/>
        <v>#DIV/0!</v>
      </c>
      <c r="AC661" t="e">
        <f t="shared" si="109"/>
        <v>#DIV/0!</v>
      </c>
    </row>
    <row r="662" spans="4:29">
      <c r="D662" t="s">
        <v>2089</v>
      </c>
      <c r="E662" t="s">
        <v>2090</v>
      </c>
      <c r="F662" t="s">
        <v>2091</v>
      </c>
      <c r="G662" t="s">
        <v>103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1</v>
      </c>
      <c r="O662">
        <v>0</v>
      </c>
      <c r="P662">
        <v>0</v>
      </c>
      <c r="Q662">
        <v>0</v>
      </c>
      <c r="R662">
        <v>0</v>
      </c>
      <c r="S662">
        <v>0</v>
      </c>
      <c r="T662">
        <f t="shared" si="100"/>
        <v>0</v>
      </c>
      <c r="U662">
        <f t="shared" si="101"/>
        <v>0</v>
      </c>
      <c r="V662">
        <f t="shared" si="102"/>
        <v>0.33333333333333331</v>
      </c>
      <c r="W662">
        <f t="shared" si="103"/>
        <v>0</v>
      </c>
      <c r="X662">
        <f t="shared" si="104"/>
        <v>0</v>
      </c>
      <c r="Y662">
        <f t="shared" si="105"/>
        <v>0</v>
      </c>
      <c r="Z662">
        <f t="shared" si="106"/>
        <v>0.47140452079103168</v>
      </c>
      <c r="AA662">
        <f t="shared" si="107"/>
        <v>0</v>
      </c>
      <c r="AB662" t="e">
        <f t="shared" si="108"/>
        <v>#DIV/0!</v>
      </c>
      <c r="AC662" t="e">
        <f t="shared" si="109"/>
        <v>#DIV/0!</v>
      </c>
    </row>
    <row r="663" spans="4:29">
      <c r="D663" t="s">
        <v>2092</v>
      </c>
      <c r="E663" t="s">
        <v>2093</v>
      </c>
      <c r="F663" t="s">
        <v>2094</v>
      </c>
      <c r="G663" t="s">
        <v>461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1</v>
      </c>
      <c r="T663">
        <f t="shared" si="100"/>
        <v>0</v>
      </c>
      <c r="U663">
        <f t="shared" si="101"/>
        <v>0</v>
      </c>
      <c r="V663">
        <f t="shared" si="102"/>
        <v>0</v>
      </c>
      <c r="W663">
        <f t="shared" si="103"/>
        <v>0.33333333333333331</v>
      </c>
      <c r="X663">
        <f t="shared" si="104"/>
        <v>0</v>
      </c>
      <c r="Y663">
        <f t="shared" si="105"/>
        <v>0</v>
      </c>
      <c r="Z663">
        <f t="shared" si="106"/>
        <v>0</v>
      </c>
      <c r="AA663">
        <f t="shared" si="107"/>
        <v>0.47140452079103168</v>
      </c>
      <c r="AB663" t="e">
        <f t="shared" si="108"/>
        <v>#DIV/0!</v>
      </c>
      <c r="AC663">
        <f t="shared" si="109"/>
        <v>0</v>
      </c>
    </row>
    <row r="664" spans="4:29">
      <c r="D664" t="s">
        <v>2095</v>
      </c>
      <c r="E664" t="s">
        <v>2096</v>
      </c>
      <c r="F664" t="s">
        <v>2097</v>
      </c>
      <c r="G664" t="s">
        <v>201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1</v>
      </c>
      <c r="T664">
        <f t="shared" si="100"/>
        <v>0</v>
      </c>
      <c r="U664">
        <f t="shared" si="101"/>
        <v>0</v>
      </c>
      <c r="V664">
        <f t="shared" si="102"/>
        <v>0</v>
      </c>
      <c r="W664">
        <f t="shared" si="103"/>
        <v>0.33333333333333331</v>
      </c>
      <c r="X664">
        <f t="shared" si="104"/>
        <v>0</v>
      </c>
      <c r="Y664">
        <f t="shared" si="105"/>
        <v>0</v>
      </c>
      <c r="Z664">
        <f t="shared" si="106"/>
        <v>0</v>
      </c>
      <c r="AA664">
        <f t="shared" si="107"/>
        <v>0.47140452079103168</v>
      </c>
      <c r="AB664" t="e">
        <f t="shared" si="108"/>
        <v>#DIV/0!</v>
      </c>
      <c r="AC664">
        <f t="shared" si="109"/>
        <v>0</v>
      </c>
    </row>
    <row r="665" spans="4:29">
      <c r="D665" t="s">
        <v>2098</v>
      </c>
      <c r="E665" t="s">
        <v>2099</v>
      </c>
      <c r="F665" t="s">
        <v>2100</v>
      </c>
      <c r="G665" t="s">
        <v>233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1</v>
      </c>
      <c r="T665">
        <f t="shared" si="100"/>
        <v>0</v>
      </c>
      <c r="U665">
        <f t="shared" si="101"/>
        <v>0</v>
      </c>
      <c r="V665">
        <f t="shared" si="102"/>
        <v>0</v>
      </c>
      <c r="W665">
        <f t="shared" si="103"/>
        <v>0.33333333333333331</v>
      </c>
      <c r="X665">
        <f t="shared" si="104"/>
        <v>0</v>
      </c>
      <c r="Y665">
        <f t="shared" si="105"/>
        <v>0</v>
      </c>
      <c r="Z665">
        <f t="shared" si="106"/>
        <v>0</v>
      </c>
      <c r="AA665">
        <f t="shared" si="107"/>
        <v>0.47140452079103168</v>
      </c>
      <c r="AB665" t="e">
        <f t="shared" si="108"/>
        <v>#DIV/0!</v>
      </c>
      <c r="AC665">
        <f t="shared" si="109"/>
        <v>0</v>
      </c>
    </row>
    <row r="666" spans="4:29">
      <c r="D666" t="s">
        <v>2101</v>
      </c>
      <c r="E666" t="s">
        <v>2102</v>
      </c>
      <c r="F666" t="s">
        <v>2103</v>
      </c>
      <c r="G666" t="s">
        <v>269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1</v>
      </c>
      <c r="T666">
        <f t="shared" si="100"/>
        <v>0</v>
      </c>
      <c r="U666">
        <f t="shared" si="101"/>
        <v>0</v>
      </c>
      <c r="V666">
        <f t="shared" si="102"/>
        <v>0</v>
      </c>
      <c r="W666">
        <f t="shared" si="103"/>
        <v>0.33333333333333331</v>
      </c>
      <c r="X666">
        <f t="shared" si="104"/>
        <v>0</v>
      </c>
      <c r="Y666">
        <f t="shared" si="105"/>
        <v>0</v>
      </c>
      <c r="Z666">
        <f t="shared" si="106"/>
        <v>0</v>
      </c>
      <c r="AA666">
        <f t="shared" si="107"/>
        <v>0.47140452079103168</v>
      </c>
      <c r="AB666" t="e">
        <f t="shared" si="108"/>
        <v>#DIV/0!</v>
      </c>
      <c r="AC666">
        <f t="shared" si="109"/>
        <v>0</v>
      </c>
    </row>
    <row r="667" spans="4:29">
      <c r="D667" t="s">
        <v>2104</v>
      </c>
      <c r="E667" t="s">
        <v>2105</v>
      </c>
      <c r="F667" t="s">
        <v>2106</v>
      </c>
      <c r="G667" t="s">
        <v>233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1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f t="shared" si="100"/>
        <v>0</v>
      </c>
      <c r="U667">
        <f t="shared" si="101"/>
        <v>0.33333333333333331</v>
      </c>
      <c r="V667">
        <f t="shared" si="102"/>
        <v>0</v>
      </c>
      <c r="W667">
        <f t="shared" si="103"/>
        <v>0</v>
      </c>
      <c r="X667">
        <f t="shared" si="104"/>
        <v>0</v>
      </c>
      <c r="Y667">
        <f t="shared" si="105"/>
        <v>0.47140452079103168</v>
      </c>
      <c r="Z667">
        <f t="shared" si="106"/>
        <v>0</v>
      </c>
      <c r="AA667">
        <f t="shared" si="107"/>
        <v>0</v>
      </c>
      <c r="AB667">
        <f t="shared" si="108"/>
        <v>0</v>
      </c>
      <c r="AC667" t="e">
        <f t="shared" si="109"/>
        <v>#DIV/0!</v>
      </c>
    </row>
    <row r="668" spans="4:29">
      <c r="D668" t="s">
        <v>2107</v>
      </c>
      <c r="E668" t="s">
        <v>2108</v>
      </c>
      <c r="F668" t="s">
        <v>2109</v>
      </c>
      <c r="G668" t="s">
        <v>2110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1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f t="shared" si="100"/>
        <v>0</v>
      </c>
      <c r="U668">
        <f t="shared" si="101"/>
        <v>0.33333333333333331</v>
      </c>
      <c r="V668">
        <f t="shared" si="102"/>
        <v>0</v>
      </c>
      <c r="W668">
        <f t="shared" si="103"/>
        <v>0</v>
      </c>
      <c r="X668">
        <f t="shared" si="104"/>
        <v>0</v>
      </c>
      <c r="Y668">
        <f t="shared" si="105"/>
        <v>0.47140452079103168</v>
      </c>
      <c r="Z668">
        <f t="shared" si="106"/>
        <v>0</v>
      </c>
      <c r="AA668">
        <f t="shared" si="107"/>
        <v>0</v>
      </c>
      <c r="AB668">
        <f t="shared" si="108"/>
        <v>0</v>
      </c>
      <c r="AC668" t="e">
        <f t="shared" si="109"/>
        <v>#DIV/0!</v>
      </c>
    </row>
    <row r="669" spans="4:29">
      <c r="D669" t="s">
        <v>2111</v>
      </c>
      <c r="E669" t="s">
        <v>2112</v>
      </c>
      <c r="F669" t="s">
        <v>2113</v>
      </c>
      <c r="G669" t="s">
        <v>312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1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f t="shared" si="100"/>
        <v>0</v>
      </c>
      <c r="U669">
        <f t="shared" si="101"/>
        <v>0.33333333333333331</v>
      </c>
      <c r="V669">
        <f t="shared" si="102"/>
        <v>0</v>
      </c>
      <c r="W669">
        <f t="shared" si="103"/>
        <v>0</v>
      </c>
      <c r="X669">
        <f t="shared" si="104"/>
        <v>0</v>
      </c>
      <c r="Y669">
        <f t="shared" si="105"/>
        <v>0.47140452079103168</v>
      </c>
      <c r="Z669">
        <f t="shared" si="106"/>
        <v>0</v>
      </c>
      <c r="AA669">
        <f t="shared" si="107"/>
        <v>0</v>
      </c>
      <c r="AB669">
        <f t="shared" si="108"/>
        <v>0</v>
      </c>
      <c r="AC669" t="e">
        <f t="shared" si="109"/>
        <v>#DIV/0!</v>
      </c>
    </row>
    <row r="670" spans="4:29">
      <c r="D670" t="s">
        <v>2114</v>
      </c>
      <c r="E670" t="s">
        <v>2115</v>
      </c>
      <c r="F670" t="s">
        <v>2116</v>
      </c>
      <c r="G670" t="s">
        <v>771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1</v>
      </c>
      <c r="P670">
        <v>0</v>
      </c>
      <c r="Q670">
        <v>0</v>
      </c>
      <c r="R670">
        <v>0</v>
      </c>
      <c r="S670">
        <v>0</v>
      </c>
      <c r="T670">
        <f t="shared" si="100"/>
        <v>0</v>
      </c>
      <c r="U670">
        <f t="shared" si="101"/>
        <v>0</v>
      </c>
      <c r="V670">
        <f t="shared" si="102"/>
        <v>0.33333333333333331</v>
      </c>
      <c r="W670">
        <f t="shared" si="103"/>
        <v>0</v>
      </c>
      <c r="X670">
        <f t="shared" si="104"/>
        <v>0</v>
      </c>
      <c r="Y670">
        <f t="shared" si="105"/>
        <v>0</v>
      </c>
      <c r="Z670">
        <f t="shared" si="106"/>
        <v>0.47140452079103168</v>
      </c>
      <c r="AA670">
        <f t="shared" si="107"/>
        <v>0</v>
      </c>
      <c r="AB670" t="e">
        <f t="shared" si="108"/>
        <v>#DIV/0!</v>
      </c>
      <c r="AC670" t="e">
        <f t="shared" si="109"/>
        <v>#DIV/0!</v>
      </c>
    </row>
    <row r="671" spans="4:29">
      <c r="D671" t="s">
        <v>2117</v>
      </c>
      <c r="E671" t="s">
        <v>2118</v>
      </c>
      <c r="F671" t="s">
        <v>2119</v>
      </c>
      <c r="G671" t="s">
        <v>439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1</v>
      </c>
      <c r="S671">
        <v>0</v>
      </c>
      <c r="T671">
        <f t="shared" si="100"/>
        <v>0</v>
      </c>
      <c r="U671">
        <f t="shared" si="101"/>
        <v>0</v>
      </c>
      <c r="V671">
        <f t="shared" si="102"/>
        <v>0</v>
      </c>
      <c r="W671">
        <f t="shared" si="103"/>
        <v>0.33333333333333331</v>
      </c>
      <c r="X671">
        <f t="shared" si="104"/>
        <v>0</v>
      </c>
      <c r="Y671">
        <f t="shared" si="105"/>
        <v>0</v>
      </c>
      <c r="Z671">
        <f t="shared" si="106"/>
        <v>0</v>
      </c>
      <c r="AA671">
        <f t="shared" si="107"/>
        <v>0.47140452079103168</v>
      </c>
      <c r="AB671" t="e">
        <f t="shared" si="108"/>
        <v>#DIV/0!</v>
      </c>
      <c r="AC671">
        <f t="shared" si="109"/>
        <v>0</v>
      </c>
    </row>
    <row r="672" spans="4:29">
      <c r="D672" t="s">
        <v>2120</v>
      </c>
      <c r="E672" t="s">
        <v>2121</v>
      </c>
      <c r="F672" t="s">
        <v>2122</v>
      </c>
      <c r="G672" t="s">
        <v>225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1</v>
      </c>
      <c r="S672">
        <v>0</v>
      </c>
      <c r="T672">
        <f t="shared" si="100"/>
        <v>0</v>
      </c>
      <c r="U672">
        <f t="shared" si="101"/>
        <v>0</v>
      </c>
      <c r="V672">
        <f t="shared" si="102"/>
        <v>0</v>
      </c>
      <c r="W672">
        <f t="shared" si="103"/>
        <v>0.33333333333333331</v>
      </c>
      <c r="X672">
        <f t="shared" si="104"/>
        <v>0</v>
      </c>
      <c r="Y672">
        <f t="shared" si="105"/>
        <v>0</v>
      </c>
      <c r="Z672">
        <f t="shared" si="106"/>
        <v>0</v>
      </c>
      <c r="AA672">
        <f t="shared" si="107"/>
        <v>0.47140452079103168</v>
      </c>
      <c r="AB672" t="e">
        <f t="shared" si="108"/>
        <v>#DIV/0!</v>
      </c>
      <c r="AC672">
        <f t="shared" si="109"/>
        <v>0</v>
      </c>
    </row>
    <row r="673" spans="4:29">
      <c r="D673" t="s">
        <v>2123</v>
      </c>
      <c r="E673" t="s">
        <v>2124</v>
      </c>
      <c r="F673" t="s">
        <v>2125</v>
      </c>
      <c r="G673" t="s">
        <v>294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1</v>
      </c>
      <c r="S673">
        <v>0</v>
      </c>
      <c r="T673">
        <f t="shared" si="100"/>
        <v>0</v>
      </c>
      <c r="U673">
        <f t="shared" si="101"/>
        <v>0</v>
      </c>
      <c r="V673">
        <f t="shared" si="102"/>
        <v>0</v>
      </c>
      <c r="W673">
        <f t="shared" si="103"/>
        <v>0.33333333333333331</v>
      </c>
      <c r="X673">
        <f t="shared" si="104"/>
        <v>0</v>
      </c>
      <c r="Y673">
        <f t="shared" si="105"/>
        <v>0</v>
      </c>
      <c r="Z673">
        <f t="shared" si="106"/>
        <v>0</v>
      </c>
      <c r="AA673">
        <f t="shared" si="107"/>
        <v>0.47140452079103168</v>
      </c>
      <c r="AB673" t="e">
        <f t="shared" si="108"/>
        <v>#DIV/0!</v>
      </c>
      <c r="AC673">
        <f t="shared" si="109"/>
        <v>0</v>
      </c>
    </row>
    <row r="674" spans="4:29">
      <c r="D674" t="s">
        <v>2126</v>
      </c>
      <c r="E674" t="s">
        <v>2127</v>
      </c>
      <c r="F674" t="s">
        <v>2128</v>
      </c>
      <c r="G674" t="s">
        <v>1055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1</v>
      </c>
      <c r="S674">
        <v>0</v>
      </c>
      <c r="T674">
        <f t="shared" si="100"/>
        <v>0</v>
      </c>
      <c r="U674">
        <f t="shared" si="101"/>
        <v>0</v>
      </c>
      <c r="V674">
        <f t="shared" si="102"/>
        <v>0</v>
      </c>
      <c r="W674">
        <f t="shared" si="103"/>
        <v>0.33333333333333331</v>
      </c>
      <c r="X674">
        <f t="shared" si="104"/>
        <v>0</v>
      </c>
      <c r="Y674">
        <f t="shared" si="105"/>
        <v>0</v>
      </c>
      <c r="Z674">
        <f t="shared" si="106"/>
        <v>0</v>
      </c>
      <c r="AA674">
        <f t="shared" si="107"/>
        <v>0.47140452079103168</v>
      </c>
      <c r="AB674" t="e">
        <f t="shared" si="108"/>
        <v>#DIV/0!</v>
      </c>
      <c r="AC674">
        <f t="shared" si="109"/>
        <v>0</v>
      </c>
    </row>
    <row r="675" spans="4:29">
      <c r="D675" t="s">
        <v>2129</v>
      </c>
      <c r="E675" t="s">
        <v>2130</v>
      </c>
      <c r="F675" t="s">
        <v>2131</v>
      </c>
      <c r="G675" t="s">
        <v>312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1</v>
      </c>
      <c r="S675">
        <v>0</v>
      </c>
      <c r="T675">
        <f t="shared" si="100"/>
        <v>0</v>
      </c>
      <c r="U675">
        <f t="shared" si="101"/>
        <v>0</v>
      </c>
      <c r="V675">
        <f t="shared" si="102"/>
        <v>0</v>
      </c>
      <c r="W675">
        <f t="shared" si="103"/>
        <v>0.33333333333333331</v>
      </c>
      <c r="X675">
        <f t="shared" si="104"/>
        <v>0</v>
      </c>
      <c r="Y675">
        <f t="shared" si="105"/>
        <v>0</v>
      </c>
      <c r="Z675">
        <f t="shared" si="106"/>
        <v>0</v>
      </c>
      <c r="AA675">
        <f t="shared" si="107"/>
        <v>0.47140452079103168</v>
      </c>
      <c r="AB675" t="e">
        <f t="shared" si="108"/>
        <v>#DIV/0!</v>
      </c>
      <c r="AC675">
        <f t="shared" si="109"/>
        <v>0</v>
      </c>
    </row>
    <row r="676" spans="4:29">
      <c r="D676" t="s">
        <v>2132</v>
      </c>
      <c r="E676" t="s">
        <v>2133</v>
      </c>
      <c r="F676" t="s">
        <v>2134</v>
      </c>
      <c r="G676" t="s">
        <v>461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1</v>
      </c>
      <c r="T676">
        <f t="shared" si="100"/>
        <v>0</v>
      </c>
      <c r="U676">
        <f t="shared" si="101"/>
        <v>0</v>
      </c>
      <c r="V676">
        <f t="shared" si="102"/>
        <v>0</v>
      </c>
      <c r="W676">
        <f t="shared" si="103"/>
        <v>0.33333333333333331</v>
      </c>
      <c r="X676">
        <f t="shared" si="104"/>
        <v>0</v>
      </c>
      <c r="Y676">
        <f t="shared" si="105"/>
        <v>0</v>
      </c>
      <c r="Z676">
        <f t="shared" si="106"/>
        <v>0</v>
      </c>
      <c r="AA676">
        <f t="shared" si="107"/>
        <v>0.47140452079103168</v>
      </c>
      <c r="AB676" t="e">
        <f t="shared" si="108"/>
        <v>#DIV/0!</v>
      </c>
      <c r="AC676">
        <f t="shared" si="109"/>
        <v>0</v>
      </c>
    </row>
    <row r="677" spans="4:29">
      <c r="D677" t="s">
        <v>2135</v>
      </c>
      <c r="E677" t="s">
        <v>2136</v>
      </c>
      <c r="F677" t="s">
        <v>2137</v>
      </c>
      <c r="G677" t="s">
        <v>30</v>
      </c>
      <c r="H677">
        <v>0</v>
      </c>
      <c r="I677">
        <v>0</v>
      </c>
      <c r="J677">
        <v>0</v>
      </c>
      <c r="K677">
        <v>1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f t="shared" si="100"/>
        <v>0</v>
      </c>
      <c r="U677">
        <f t="shared" si="101"/>
        <v>0.33333333333333331</v>
      </c>
      <c r="V677">
        <f t="shared" si="102"/>
        <v>0</v>
      </c>
      <c r="W677">
        <f t="shared" si="103"/>
        <v>0</v>
      </c>
      <c r="X677">
        <f t="shared" si="104"/>
        <v>0</v>
      </c>
      <c r="Y677">
        <f t="shared" si="105"/>
        <v>0.47140452079103168</v>
      </c>
      <c r="Z677">
        <f t="shared" si="106"/>
        <v>0</v>
      </c>
      <c r="AA677">
        <f t="shared" si="107"/>
        <v>0</v>
      </c>
      <c r="AB677">
        <f t="shared" si="108"/>
        <v>0</v>
      </c>
      <c r="AC677" t="e">
        <f t="shared" si="109"/>
        <v>#DIV/0!</v>
      </c>
    </row>
    <row r="678" spans="4:29">
      <c r="D678" t="s">
        <v>2138</v>
      </c>
      <c r="E678" t="s">
        <v>2139</v>
      </c>
      <c r="F678" t="s">
        <v>2140</v>
      </c>
      <c r="G678" t="s">
        <v>40</v>
      </c>
      <c r="H678">
        <v>0</v>
      </c>
      <c r="I678">
        <v>0</v>
      </c>
      <c r="J678">
        <v>0</v>
      </c>
      <c r="K678">
        <v>1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f t="shared" si="100"/>
        <v>0</v>
      </c>
      <c r="U678">
        <f t="shared" si="101"/>
        <v>0.33333333333333331</v>
      </c>
      <c r="V678">
        <f t="shared" si="102"/>
        <v>0</v>
      </c>
      <c r="W678">
        <f t="shared" si="103"/>
        <v>0</v>
      </c>
      <c r="X678">
        <f t="shared" si="104"/>
        <v>0</v>
      </c>
      <c r="Y678">
        <f t="shared" si="105"/>
        <v>0.47140452079103168</v>
      </c>
      <c r="Z678">
        <f t="shared" si="106"/>
        <v>0</v>
      </c>
      <c r="AA678">
        <f t="shared" si="107"/>
        <v>0</v>
      </c>
      <c r="AB678">
        <f t="shared" si="108"/>
        <v>0</v>
      </c>
      <c r="AC678" t="e">
        <f t="shared" si="109"/>
        <v>#DIV/0!</v>
      </c>
    </row>
    <row r="679" spans="4:29">
      <c r="D679" t="s">
        <v>2141</v>
      </c>
      <c r="E679" t="s">
        <v>2142</v>
      </c>
      <c r="F679" t="s">
        <v>2143</v>
      </c>
      <c r="G679" t="s">
        <v>225</v>
      </c>
      <c r="H679">
        <v>0</v>
      </c>
      <c r="I679">
        <v>0</v>
      </c>
      <c r="J679">
        <v>0</v>
      </c>
      <c r="K679">
        <v>1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f t="shared" si="100"/>
        <v>0</v>
      </c>
      <c r="U679">
        <f t="shared" si="101"/>
        <v>0.33333333333333331</v>
      </c>
      <c r="V679">
        <f t="shared" si="102"/>
        <v>0</v>
      </c>
      <c r="W679">
        <f t="shared" si="103"/>
        <v>0</v>
      </c>
      <c r="X679">
        <f t="shared" si="104"/>
        <v>0</v>
      </c>
      <c r="Y679">
        <f t="shared" si="105"/>
        <v>0.47140452079103168</v>
      </c>
      <c r="Z679">
        <f t="shared" si="106"/>
        <v>0</v>
      </c>
      <c r="AA679">
        <f t="shared" si="107"/>
        <v>0</v>
      </c>
      <c r="AB679">
        <f t="shared" si="108"/>
        <v>0</v>
      </c>
      <c r="AC679" t="e">
        <f t="shared" si="109"/>
        <v>#DIV/0!</v>
      </c>
    </row>
    <row r="680" spans="4:29">
      <c r="D680" t="s">
        <v>2144</v>
      </c>
      <c r="E680" t="s">
        <v>2145</v>
      </c>
      <c r="F680" t="s">
        <v>2146</v>
      </c>
      <c r="G680" t="s">
        <v>20</v>
      </c>
      <c r="H680">
        <v>0</v>
      </c>
      <c r="I680">
        <v>0</v>
      </c>
      <c r="J680">
        <v>0</v>
      </c>
      <c r="K680">
        <v>1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f t="shared" si="100"/>
        <v>0</v>
      </c>
      <c r="U680">
        <f t="shared" si="101"/>
        <v>0.33333333333333331</v>
      </c>
      <c r="V680">
        <f t="shared" si="102"/>
        <v>0</v>
      </c>
      <c r="W680">
        <f t="shared" si="103"/>
        <v>0</v>
      </c>
      <c r="X680">
        <f t="shared" si="104"/>
        <v>0</v>
      </c>
      <c r="Y680">
        <f t="shared" si="105"/>
        <v>0.47140452079103168</v>
      </c>
      <c r="Z680">
        <f t="shared" si="106"/>
        <v>0</v>
      </c>
      <c r="AA680">
        <f t="shared" si="107"/>
        <v>0</v>
      </c>
      <c r="AB680">
        <f t="shared" si="108"/>
        <v>0</v>
      </c>
      <c r="AC680" t="e">
        <f t="shared" si="109"/>
        <v>#DIV/0!</v>
      </c>
    </row>
    <row r="681" spans="4:29">
      <c r="D681" t="s">
        <v>2147</v>
      </c>
      <c r="E681" t="s">
        <v>2148</v>
      </c>
      <c r="F681" t="s">
        <v>2149</v>
      </c>
      <c r="G681" t="s">
        <v>268</v>
      </c>
      <c r="H681">
        <v>0</v>
      </c>
      <c r="I681">
        <v>0</v>
      </c>
      <c r="J681">
        <v>0</v>
      </c>
      <c r="K681">
        <v>1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f t="shared" si="100"/>
        <v>0</v>
      </c>
      <c r="U681">
        <f t="shared" si="101"/>
        <v>0.33333333333333331</v>
      </c>
      <c r="V681">
        <f t="shared" si="102"/>
        <v>0</v>
      </c>
      <c r="W681">
        <f t="shared" si="103"/>
        <v>0</v>
      </c>
      <c r="X681">
        <f t="shared" si="104"/>
        <v>0</v>
      </c>
      <c r="Y681">
        <f t="shared" si="105"/>
        <v>0.47140452079103168</v>
      </c>
      <c r="Z681">
        <f t="shared" si="106"/>
        <v>0</v>
      </c>
      <c r="AA681">
        <f t="shared" si="107"/>
        <v>0</v>
      </c>
      <c r="AB681">
        <f t="shared" si="108"/>
        <v>0</v>
      </c>
      <c r="AC681" t="e">
        <f t="shared" si="109"/>
        <v>#DIV/0!</v>
      </c>
    </row>
    <row r="682" spans="4:29">
      <c r="D682" t="s">
        <v>2150</v>
      </c>
      <c r="E682" t="s">
        <v>2151</v>
      </c>
      <c r="F682" t="s">
        <v>2152</v>
      </c>
      <c r="G682" t="s">
        <v>229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1</v>
      </c>
      <c r="O682">
        <v>0</v>
      </c>
      <c r="P682">
        <v>0</v>
      </c>
      <c r="Q682">
        <v>0</v>
      </c>
      <c r="R682">
        <v>0</v>
      </c>
      <c r="S682">
        <v>0</v>
      </c>
      <c r="T682">
        <f t="shared" si="100"/>
        <v>0</v>
      </c>
      <c r="U682">
        <f t="shared" si="101"/>
        <v>0</v>
      </c>
      <c r="V682">
        <f t="shared" si="102"/>
        <v>0.33333333333333331</v>
      </c>
      <c r="W682">
        <f t="shared" si="103"/>
        <v>0</v>
      </c>
      <c r="X682">
        <f t="shared" si="104"/>
        <v>0</v>
      </c>
      <c r="Y682">
        <f t="shared" si="105"/>
        <v>0</v>
      </c>
      <c r="Z682">
        <f t="shared" si="106"/>
        <v>0.47140452079103168</v>
      </c>
      <c r="AA682">
        <f t="shared" si="107"/>
        <v>0</v>
      </c>
      <c r="AB682" t="e">
        <f t="shared" si="108"/>
        <v>#DIV/0!</v>
      </c>
      <c r="AC682" t="e">
        <f t="shared" si="109"/>
        <v>#DIV/0!</v>
      </c>
    </row>
    <row r="683" spans="4:29">
      <c r="D683" t="s">
        <v>2153</v>
      </c>
      <c r="E683" t="s">
        <v>2154</v>
      </c>
      <c r="F683" t="s">
        <v>2155</v>
      </c>
      <c r="G683" t="s">
        <v>385</v>
      </c>
      <c r="H683">
        <v>0</v>
      </c>
      <c r="I683">
        <v>0</v>
      </c>
      <c r="J683">
        <v>1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f t="shared" si="100"/>
        <v>0.5</v>
      </c>
      <c r="U683">
        <f t="shared" si="101"/>
        <v>0</v>
      </c>
      <c r="V683">
        <f t="shared" si="102"/>
        <v>0</v>
      </c>
      <c r="W683">
        <f t="shared" si="103"/>
        <v>0</v>
      </c>
      <c r="X683">
        <f t="shared" si="104"/>
        <v>0.5</v>
      </c>
      <c r="Y683">
        <f t="shared" si="105"/>
        <v>0</v>
      </c>
      <c r="Z683">
        <f t="shared" si="106"/>
        <v>0</v>
      </c>
      <c r="AA683">
        <f t="shared" si="107"/>
        <v>0</v>
      </c>
      <c r="AB683" t="e">
        <f t="shared" si="108"/>
        <v>#DIV/0!</v>
      </c>
      <c r="AC683" t="e">
        <f t="shared" si="109"/>
        <v>#DIV/0!</v>
      </c>
    </row>
    <row r="684" spans="4:29">
      <c r="D684" t="s">
        <v>2156</v>
      </c>
      <c r="E684" t="s">
        <v>2157</v>
      </c>
      <c r="F684" t="s">
        <v>2158</v>
      </c>
      <c r="G684" t="s">
        <v>233</v>
      </c>
      <c r="H684">
        <v>0</v>
      </c>
      <c r="I684">
        <v>0</v>
      </c>
      <c r="J684">
        <v>1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f t="shared" si="100"/>
        <v>0.5</v>
      </c>
      <c r="U684">
        <f t="shared" si="101"/>
        <v>0</v>
      </c>
      <c r="V684">
        <f t="shared" si="102"/>
        <v>0</v>
      </c>
      <c r="W684">
        <f t="shared" si="103"/>
        <v>0</v>
      </c>
      <c r="X684">
        <f t="shared" si="104"/>
        <v>0.5</v>
      </c>
      <c r="Y684">
        <f t="shared" si="105"/>
        <v>0</v>
      </c>
      <c r="Z684">
        <f t="shared" si="106"/>
        <v>0</v>
      </c>
      <c r="AA684">
        <f t="shared" si="107"/>
        <v>0</v>
      </c>
      <c r="AB684" t="e">
        <f t="shared" si="108"/>
        <v>#DIV/0!</v>
      </c>
      <c r="AC684" t="e">
        <f t="shared" si="109"/>
        <v>#DIV/0!</v>
      </c>
    </row>
    <row r="685" spans="4:29">
      <c r="D685" t="s">
        <v>2159</v>
      </c>
      <c r="E685" t="s">
        <v>2160</v>
      </c>
      <c r="F685" t="s">
        <v>2161</v>
      </c>
      <c r="G685" t="s">
        <v>1467</v>
      </c>
      <c r="H685">
        <v>0</v>
      </c>
      <c r="I685">
        <v>0</v>
      </c>
      <c r="J685">
        <v>1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f t="shared" si="100"/>
        <v>0.5</v>
      </c>
      <c r="U685">
        <f t="shared" si="101"/>
        <v>0</v>
      </c>
      <c r="V685">
        <f t="shared" si="102"/>
        <v>0</v>
      </c>
      <c r="W685">
        <f t="shared" si="103"/>
        <v>0</v>
      </c>
      <c r="X685">
        <f t="shared" si="104"/>
        <v>0.5</v>
      </c>
      <c r="Y685">
        <f t="shared" si="105"/>
        <v>0</v>
      </c>
      <c r="Z685">
        <f t="shared" si="106"/>
        <v>0</v>
      </c>
      <c r="AA685">
        <f t="shared" si="107"/>
        <v>0</v>
      </c>
      <c r="AB685" t="e">
        <f t="shared" si="108"/>
        <v>#DIV/0!</v>
      </c>
      <c r="AC685" t="e">
        <f t="shared" si="109"/>
        <v>#DIV/0!</v>
      </c>
    </row>
    <row r="686" spans="4:29">
      <c r="D686" t="s">
        <v>2162</v>
      </c>
      <c r="E686" t="s">
        <v>2163</v>
      </c>
      <c r="F686" t="s">
        <v>2164</v>
      </c>
      <c r="G686" t="s">
        <v>516</v>
      </c>
      <c r="H686">
        <v>0</v>
      </c>
      <c r="I686">
        <v>0</v>
      </c>
      <c r="J686">
        <v>1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f t="shared" si="100"/>
        <v>0.5</v>
      </c>
      <c r="U686">
        <f t="shared" si="101"/>
        <v>0</v>
      </c>
      <c r="V686">
        <f t="shared" si="102"/>
        <v>0</v>
      </c>
      <c r="W686">
        <f t="shared" si="103"/>
        <v>0</v>
      </c>
      <c r="X686">
        <f t="shared" si="104"/>
        <v>0.5</v>
      </c>
      <c r="Y686">
        <f t="shared" si="105"/>
        <v>0</v>
      </c>
      <c r="Z686">
        <f t="shared" si="106"/>
        <v>0</v>
      </c>
      <c r="AA686">
        <f t="shared" si="107"/>
        <v>0</v>
      </c>
      <c r="AB686" t="e">
        <f t="shared" si="108"/>
        <v>#DIV/0!</v>
      </c>
      <c r="AC686" t="e">
        <f t="shared" si="109"/>
        <v>#DIV/0!</v>
      </c>
    </row>
    <row r="687" spans="4:29">
      <c r="D687" t="s">
        <v>2165</v>
      </c>
      <c r="E687" t="s">
        <v>2166</v>
      </c>
      <c r="F687" t="s">
        <v>2167</v>
      </c>
      <c r="G687" t="s">
        <v>461</v>
      </c>
      <c r="H687">
        <v>0</v>
      </c>
      <c r="I687">
        <v>0</v>
      </c>
      <c r="J687">
        <v>1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f t="shared" si="100"/>
        <v>0.5</v>
      </c>
      <c r="U687">
        <f t="shared" si="101"/>
        <v>0</v>
      </c>
      <c r="V687">
        <f t="shared" si="102"/>
        <v>0</v>
      </c>
      <c r="W687">
        <f t="shared" si="103"/>
        <v>0</v>
      </c>
      <c r="X687">
        <f t="shared" si="104"/>
        <v>0.5</v>
      </c>
      <c r="Y687">
        <f t="shared" si="105"/>
        <v>0</v>
      </c>
      <c r="Z687">
        <f t="shared" si="106"/>
        <v>0</v>
      </c>
      <c r="AA687">
        <f t="shared" si="107"/>
        <v>0</v>
      </c>
      <c r="AB687" t="e">
        <f t="shared" si="108"/>
        <v>#DIV/0!</v>
      </c>
      <c r="AC687" t="e">
        <f t="shared" si="109"/>
        <v>#DIV/0!</v>
      </c>
    </row>
    <row r="688" spans="4:29">
      <c r="D688" t="s">
        <v>2168</v>
      </c>
      <c r="E688" t="s">
        <v>2169</v>
      </c>
      <c r="F688" t="s">
        <v>2170</v>
      </c>
      <c r="G688" t="s">
        <v>214</v>
      </c>
      <c r="H688">
        <v>0</v>
      </c>
      <c r="I688">
        <v>0</v>
      </c>
      <c r="J688">
        <v>0</v>
      </c>
      <c r="K688">
        <v>0</v>
      </c>
      <c r="L688">
        <v>1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f t="shared" si="100"/>
        <v>0</v>
      </c>
      <c r="U688">
        <f t="shared" si="101"/>
        <v>0.33333333333333331</v>
      </c>
      <c r="V688">
        <f t="shared" si="102"/>
        <v>0</v>
      </c>
      <c r="W688">
        <f t="shared" si="103"/>
        <v>0</v>
      </c>
      <c r="X688">
        <f t="shared" si="104"/>
        <v>0</v>
      </c>
      <c r="Y688">
        <f t="shared" si="105"/>
        <v>0.47140452079103168</v>
      </c>
      <c r="Z688">
        <f t="shared" si="106"/>
        <v>0</v>
      </c>
      <c r="AA688">
        <f t="shared" si="107"/>
        <v>0</v>
      </c>
      <c r="AB688">
        <f t="shared" si="108"/>
        <v>0</v>
      </c>
      <c r="AC688" t="e">
        <f t="shared" si="109"/>
        <v>#DIV/0!</v>
      </c>
    </row>
    <row r="689" spans="4:29">
      <c r="D689" t="s">
        <v>2171</v>
      </c>
      <c r="E689" t="s">
        <v>2172</v>
      </c>
      <c r="F689" t="s">
        <v>2173</v>
      </c>
      <c r="G689" t="s">
        <v>1467</v>
      </c>
      <c r="H689">
        <v>0</v>
      </c>
      <c r="I689">
        <v>0</v>
      </c>
      <c r="J689">
        <v>0</v>
      </c>
      <c r="K689">
        <v>0</v>
      </c>
      <c r="L689">
        <v>1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f t="shared" si="100"/>
        <v>0</v>
      </c>
      <c r="U689">
        <f t="shared" si="101"/>
        <v>0.33333333333333331</v>
      </c>
      <c r="V689">
        <f t="shared" si="102"/>
        <v>0</v>
      </c>
      <c r="W689">
        <f t="shared" si="103"/>
        <v>0</v>
      </c>
      <c r="X689">
        <f t="shared" si="104"/>
        <v>0</v>
      </c>
      <c r="Y689">
        <f t="shared" si="105"/>
        <v>0.47140452079103168</v>
      </c>
      <c r="Z689">
        <f t="shared" si="106"/>
        <v>0</v>
      </c>
      <c r="AA689">
        <f t="shared" si="107"/>
        <v>0</v>
      </c>
      <c r="AB689">
        <f t="shared" si="108"/>
        <v>0</v>
      </c>
      <c r="AC689" t="e">
        <f t="shared" si="109"/>
        <v>#DIV/0!</v>
      </c>
    </row>
    <row r="690" spans="4:29">
      <c r="D690" t="s">
        <v>2174</v>
      </c>
      <c r="E690" t="s">
        <v>2175</v>
      </c>
      <c r="F690" t="s">
        <v>2176</v>
      </c>
      <c r="G690" t="s">
        <v>363</v>
      </c>
      <c r="H690">
        <v>0</v>
      </c>
      <c r="I690">
        <v>0</v>
      </c>
      <c r="J690">
        <v>0</v>
      </c>
      <c r="K690">
        <v>0</v>
      </c>
      <c r="L690">
        <v>1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f t="shared" si="100"/>
        <v>0</v>
      </c>
      <c r="U690">
        <f t="shared" si="101"/>
        <v>0.33333333333333331</v>
      </c>
      <c r="V690">
        <f t="shared" si="102"/>
        <v>0</v>
      </c>
      <c r="W690">
        <f t="shared" si="103"/>
        <v>0</v>
      </c>
      <c r="X690">
        <f t="shared" si="104"/>
        <v>0</v>
      </c>
      <c r="Y690">
        <f t="shared" si="105"/>
        <v>0.47140452079103168</v>
      </c>
      <c r="Z690">
        <f t="shared" si="106"/>
        <v>0</v>
      </c>
      <c r="AA690">
        <f t="shared" si="107"/>
        <v>0</v>
      </c>
      <c r="AB690">
        <f t="shared" si="108"/>
        <v>0</v>
      </c>
      <c r="AC690" t="e">
        <f t="shared" si="109"/>
        <v>#DIV/0!</v>
      </c>
    </row>
    <row r="691" spans="4:29">
      <c r="D691" t="s">
        <v>2177</v>
      </c>
      <c r="E691" t="s">
        <v>2178</v>
      </c>
      <c r="F691" t="s">
        <v>2179</v>
      </c>
      <c r="G691" t="s">
        <v>218</v>
      </c>
      <c r="H691">
        <v>0</v>
      </c>
      <c r="I691">
        <v>0</v>
      </c>
      <c r="J691">
        <v>0</v>
      </c>
      <c r="K691">
        <v>0</v>
      </c>
      <c r="L691">
        <v>1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f t="shared" si="100"/>
        <v>0</v>
      </c>
      <c r="U691">
        <f t="shared" si="101"/>
        <v>0.33333333333333331</v>
      </c>
      <c r="V691">
        <f t="shared" si="102"/>
        <v>0</v>
      </c>
      <c r="W691">
        <f t="shared" si="103"/>
        <v>0</v>
      </c>
      <c r="X691">
        <f t="shared" si="104"/>
        <v>0</v>
      </c>
      <c r="Y691">
        <f t="shared" si="105"/>
        <v>0.47140452079103168</v>
      </c>
      <c r="Z691">
        <f t="shared" si="106"/>
        <v>0</v>
      </c>
      <c r="AA691">
        <f t="shared" si="107"/>
        <v>0</v>
      </c>
      <c r="AB691">
        <f t="shared" si="108"/>
        <v>0</v>
      </c>
      <c r="AC691" t="e">
        <f t="shared" si="109"/>
        <v>#DIV/0!</v>
      </c>
    </row>
    <row r="692" spans="4:29">
      <c r="D692" t="s">
        <v>2180</v>
      </c>
      <c r="E692" t="s">
        <v>2181</v>
      </c>
      <c r="F692" t="s">
        <v>2182</v>
      </c>
      <c r="G692" t="s">
        <v>218</v>
      </c>
      <c r="H692">
        <v>0</v>
      </c>
      <c r="I692">
        <v>0</v>
      </c>
      <c r="J692">
        <v>0</v>
      </c>
      <c r="K692">
        <v>0</v>
      </c>
      <c r="L692">
        <v>1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f t="shared" si="100"/>
        <v>0</v>
      </c>
      <c r="U692">
        <f t="shared" si="101"/>
        <v>0.33333333333333331</v>
      </c>
      <c r="V692">
        <f t="shared" si="102"/>
        <v>0</v>
      </c>
      <c r="W692">
        <f t="shared" si="103"/>
        <v>0</v>
      </c>
      <c r="X692">
        <f t="shared" si="104"/>
        <v>0</v>
      </c>
      <c r="Y692">
        <f t="shared" si="105"/>
        <v>0.47140452079103168</v>
      </c>
      <c r="Z692">
        <f t="shared" si="106"/>
        <v>0</v>
      </c>
      <c r="AA692">
        <f t="shared" si="107"/>
        <v>0</v>
      </c>
      <c r="AB692">
        <f t="shared" si="108"/>
        <v>0</v>
      </c>
      <c r="AC692" t="e">
        <f t="shared" si="109"/>
        <v>#DIV/0!</v>
      </c>
    </row>
    <row r="693" spans="4:29">
      <c r="D693" t="s">
        <v>2183</v>
      </c>
      <c r="E693" t="s">
        <v>2184</v>
      </c>
      <c r="F693" t="s">
        <v>2185</v>
      </c>
      <c r="G693" t="s">
        <v>225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1</v>
      </c>
      <c r="P693">
        <v>0</v>
      </c>
      <c r="Q693">
        <v>0</v>
      </c>
      <c r="R693">
        <v>0</v>
      </c>
      <c r="S693">
        <v>0</v>
      </c>
      <c r="T693">
        <f t="shared" si="100"/>
        <v>0</v>
      </c>
      <c r="U693">
        <f t="shared" si="101"/>
        <v>0</v>
      </c>
      <c r="V693">
        <f t="shared" si="102"/>
        <v>0.33333333333333331</v>
      </c>
      <c r="W693">
        <f t="shared" si="103"/>
        <v>0</v>
      </c>
      <c r="X693">
        <f t="shared" si="104"/>
        <v>0</v>
      </c>
      <c r="Y693">
        <f t="shared" si="105"/>
        <v>0</v>
      </c>
      <c r="Z693">
        <f t="shared" si="106"/>
        <v>0.47140452079103168</v>
      </c>
      <c r="AA693">
        <f t="shared" si="107"/>
        <v>0</v>
      </c>
      <c r="AB693" t="e">
        <f t="shared" si="108"/>
        <v>#DIV/0!</v>
      </c>
      <c r="AC693" t="e">
        <f t="shared" si="109"/>
        <v>#DIV/0!</v>
      </c>
    </row>
    <row r="694" spans="4:29">
      <c r="D694" t="s">
        <v>2186</v>
      </c>
      <c r="E694" t="s">
        <v>2187</v>
      </c>
      <c r="F694" t="s">
        <v>2188</v>
      </c>
      <c r="G694" t="s">
        <v>558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1</v>
      </c>
      <c r="P694">
        <v>0</v>
      </c>
      <c r="Q694">
        <v>0</v>
      </c>
      <c r="R694">
        <v>0</v>
      </c>
      <c r="S694">
        <v>0</v>
      </c>
      <c r="T694">
        <f t="shared" si="100"/>
        <v>0</v>
      </c>
      <c r="U694">
        <f t="shared" si="101"/>
        <v>0</v>
      </c>
      <c r="V694">
        <f t="shared" si="102"/>
        <v>0.33333333333333331</v>
      </c>
      <c r="W694">
        <f t="shared" si="103"/>
        <v>0</v>
      </c>
      <c r="X694">
        <f t="shared" si="104"/>
        <v>0</v>
      </c>
      <c r="Y694">
        <f t="shared" si="105"/>
        <v>0</v>
      </c>
      <c r="Z694">
        <f t="shared" si="106"/>
        <v>0.47140452079103168</v>
      </c>
      <c r="AA694">
        <f t="shared" si="107"/>
        <v>0</v>
      </c>
      <c r="AB694" t="e">
        <f t="shared" si="108"/>
        <v>#DIV/0!</v>
      </c>
      <c r="AC694" t="e">
        <f t="shared" si="109"/>
        <v>#DIV/0!</v>
      </c>
    </row>
    <row r="695" spans="4:29">
      <c r="D695" t="s">
        <v>2189</v>
      </c>
      <c r="E695" t="s">
        <v>2190</v>
      </c>
      <c r="F695" t="s">
        <v>2191</v>
      </c>
      <c r="G695" t="s">
        <v>229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1</v>
      </c>
      <c r="P695">
        <v>0</v>
      </c>
      <c r="Q695">
        <v>0</v>
      </c>
      <c r="R695">
        <v>0</v>
      </c>
      <c r="S695">
        <v>0</v>
      </c>
      <c r="T695">
        <f t="shared" si="100"/>
        <v>0</v>
      </c>
      <c r="U695">
        <f t="shared" si="101"/>
        <v>0</v>
      </c>
      <c r="V695">
        <f t="shared" si="102"/>
        <v>0.33333333333333331</v>
      </c>
      <c r="W695">
        <f t="shared" si="103"/>
        <v>0</v>
      </c>
      <c r="X695">
        <f t="shared" si="104"/>
        <v>0</v>
      </c>
      <c r="Y695">
        <f t="shared" si="105"/>
        <v>0</v>
      </c>
      <c r="Z695">
        <f t="shared" si="106"/>
        <v>0.47140452079103168</v>
      </c>
      <c r="AA695">
        <f t="shared" si="107"/>
        <v>0</v>
      </c>
      <c r="AB695" t="e">
        <f t="shared" si="108"/>
        <v>#DIV/0!</v>
      </c>
      <c r="AC695" t="e">
        <f t="shared" si="109"/>
        <v>#DIV/0!</v>
      </c>
    </row>
    <row r="696" spans="4:29">
      <c r="D696" t="s">
        <v>2192</v>
      </c>
      <c r="E696" t="s">
        <v>2193</v>
      </c>
      <c r="F696" t="s">
        <v>2194</v>
      </c>
      <c r="G696" t="s">
        <v>218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1</v>
      </c>
      <c r="P696">
        <v>0</v>
      </c>
      <c r="Q696">
        <v>0</v>
      </c>
      <c r="R696">
        <v>0</v>
      </c>
      <c r="S696">
        <v>0</v>
      </c>
      <c r="T696">
        <f t="shared" si="100"/>
        <v>0</v>
      </c>
      <c r="U696">
        <f t="shared" si="101"/>
        <v>0</v>
      </c>
      <c r="V696">
        <f t="shared" si="102"/>
        <v>0.33333333333333331</v>
      </c>
      <c r="W696">
        <f t="shared" si="103"/>
        <v>0</v>
      </c>
      <c r="X696">
        <f t="shared" si="104"/>
        <v>0</v>
      </c>
      <c r="Y696">
        <f t="shared" si="105"/>
        <v>0</v>
      </c>
      <c r="Z696">
        <f t="shared" si="106"/>
        <v>0.47140452079103168</v>
      </c>
      <c r="AA696">
        <f t="shared" si="107"/>
        <v>0</v>
      </c>
      <c r="AB696" t="e">
        <f t="shared" si="108"/>
        <v>#DIV/0!</v>
      </c>
      <c r="AC696" t="e">
        <f t="shared" si="109"/>
        <v>#DIV/0!</v>
      </c>
    </row>
    <row r="697" spans="4:29">
      <c r="D697" t="s">
        <v>2195</v>
      </c>
      <c r="E697" t="s">
        <v>2196</v>
      </c>
      <c r="F697" t="s">
        <v>2197</v>
      </c>
      <c r="G697" t="s">
        <v>2058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1</v>
      </c>
      <c r="P697">
        <v>0</v>
      </c>
      <c r="Q697">
        <v>0</v>
      </c>
      <c r="R697">
        <v>0</v>
      </c>
      <c r="S697">
        <v>0</v>
      </c>
      <c r="T697">
        <f t="shared" si="100"/>
        <v>0</v>
      </c>
      <c r="U697">
        <f t="shared" si="101"/>
        <v>0</v>
      </c>
      <c r="V697">
        <f t="shared" si="102"/>
        <v>0.33333333333333331</v>
      </c>
      <c r="W697">
        <f t="shared" si="103"/>
        <v>0</v>
      </c>
      <c r="X697">
        <f t="shared" si="104"/>
        <v>0</v>
      </c>
      <c r="Y697">
        <f t="shared" si="105"/>
        <v>0</v>
      </c>
      <c r="Z697">
        <f t="shared" si="106"/>
        <v>0.47140452079103168</v>
      </c>
      <c r="AA697">
        <f t="shared" si="107"/>
        <v>0</v>
      </c>
      <c r="AB697" t="e">
        <f t="shared" si="108"/>
        <v>#DIV/0!</v>
      </c>
      <c r="AC697" t="e">
        <f t="shared" si="109"/>
        <v>#DIV/0!</v>
      </c>
    </row>
    <row r="698" spans="4:29">
      <c r="D698" t="s">
        <v>2198</v>
      </c>
      <c r="E698" t="s">
        <v>2199</v>
      </c>
      <c r="F698" t="s">
        <v>2200</v>
      </c>
      <c r="G698" t="s">
        <v>214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1</v>
      </c>
      <c r="P698">
        <v>0</v>
      </c>
      <c r="Q698">
        <v>0</v>
      </c>
      <c r="R698">
        <v>0</v>
      </c>
      <c r="S698">
        <v>0</v>
      </c>
      <c r="T698">
        <f t="shared" si="100"/>
        <v>0</v>
      </c>
      <c r="U698">
        <f t="shared" si="101"/>
        <v>0</v>
      </c>
      <c r="V698">
        <f t="shared" si="102"/>
        <v>0.33333333333333331</v>
      </c>
      <c r="W698">
        <f t="shared" si="103"/>
        <v>0</v>
      </c>
      <c r="X698">
        <f t="shared" si="104"/>
        <v>0</v>
      </c>
      <c r="Y698">
        <f t="shared" si="105"/>
        <v>0</v>
      </c>
      <c r="Z698">
        <f t="shared" si="106"/>
        <v>0.47140452079103168</v>
      </c>
      <c r="AA698">
        <f t="shared" si="107"/>
        <v>0</v>
      </c>
      <c r="AB698" t="e">
        <f t="shared" si="108"/>
        <v>#DIV/0!</v>
      </c>
      <c r="AC698" t="e">
        <f t="shared" si="109"/>
        <v>#DIV/0!</v>
      </c>
    </row>
    <row r="699" spans="4:29">
      <c r="D699" t="s">
        <v>2201</v>
      </c>
      <c r="E699" t="s">
        <v>2202</v>
      </c>
      <c r="F699" t="s">
        <v>2203</v>
      </c>
      <c r="G699" t="s">
        <v>1467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</v>
      </c>
      <c r="P699">
        <v>0</v>
      </c>
      <c r="Q699">
        <v>0</v>
      </c>
      <c r="R699">
        <v>0</v>
      </c>
      <c r="S699">
        <v>0</v>
      </c>
      <c r="T699">
        <f t="shared" si="100"/>
        <v>0</v>
      </c>
      <c r="U699">
        <f t="shared" si="101"/>
        <v>0</v>
      </c>
      <c r="V699">
        <f t="shared" si="102"/>
        <v>0.33333333333333331</v>
      </c>
      <c r="W699">
        <f t="shared" si="103"/>
        <v>0</v>
      </c>
      <c r="X699">
        <f t="shared" si="104"/>
        <v>0</v>
      </c>
      <c r="Y699">
        <f t="shared" si="105"/>
        <v>0</v>
      </c>
      <c r="Z699">
        <f t="shared" si="106"/>
        <v>0.47140452079103168</v>
      </c>
      <c r="AA699">
        <f t="shared" si="107"/>
        <v>0</v>
      </c>
      <c r="AB699" t="e">
        <f t="shared" si="108"/>
        <v>#DIV/0!</v>
      </c>
      <c r="AC699" t="e">
        <f t="shared" si="109"/>
        <v>#DIV/0!</v>
      </c>
    </row>
    <row r="700" spans="4:29">
      <c r="D700" t="s">
        <v>2204</v>
      </c>
      <c r="E700" t="s">
        <v>2205</v>
      </c>
      <c r="F700" t="s">
        <v>2206</v>
      </c>
      <c r="G700" t="s">
        <v>323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</v>
      </c>
      <c r="P700">
        <v>0</v>
      </c>
      <c r="Q700">
        <v>0</v>
      </c>
      <c r="R700">
        <v>0</v>
      </c>
      <c r="S700">
        <v>0</v>
      </c>
      <c r="T700">
        <f t="shared" si="100"/>
        <v>0</v>
      </c>
      <c r="U700">
        <f t="shared" si="101"/>
        <v>0</v>
      </c>
      <c r="V700">
        <f t="shared" si="102"/>
        <v>0.33333333333333331</v>
      </c>
      <c r="W700">
        <f t="shared" si="103"/>
        <v>0</v>
      </c>
      <c r="X700">
        <f t="shared" si="104"/>
        <v>0</v>
      </c>
      <c r="Y700">
        <f t="shared" si="105"/>
        <v>0</v>
      </c>
      <c r="Z700">
        <f t="shared" si="106"/>
        <v>0.47140452079103168</v>
      </c>
      <c r="AA700">
        <f t="shared" si="107"/>
        <v>0</v>
      </c>
      <c r="AB700" t="e">
        <f t="shared" si="108"/>
        <v>#DIV/0!</v>
      </c>
      <c r="AC700" t="e">
        <f t="shared" si="109"/>
        <v>#DIV/0!</v>
      </c>
    </row>
    <row r="701" spans="4:29">
      <c r="D701" t="s">
        <v>2207</v>
      </c>
      <c r="E701" t="s">
        <v>2208</v>
      </c>
      <c r="F701" t="s">
        <v>2209</v>
      </c>
      <c r="G701" t="s">
        <v>233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</v>
      </c>
      <c r="P701">
        <v>0</v>
      </c>
      <c r="Q701">
        <v>0</v>
      </c>
      <c r="R701">
        <v>0</v>
      </c>
      <c r="S701">
        <v>0</v>
      </c>
      <c r="T701">
        <f t="shared" si="100"/>
        <v>0</v>
      </c>
      <c r="U701">
        <f t="shared" si="101"/>
        <v>0</v>
      </c>
      <c r="V701">
        <f t="shared" si="102"/>
        <v>0.33333333333333331</v>
      </c>
      <c r="W701">
        <f t="shared" si="103"/>
        <v>0</v>
      </c>
      <c r="X701">
        <f t="shared" si="104"/>
        <v>0</v>
      </c>
      <c r="Y701">
        <f t="shared" si="105"/>
        <v>0</v>
      </c>
      <c r="Z701">
        <f t="shared" si="106"/>
        <v>0.47140452079103168</v>
      </c>
      <c r="AA701">
        <f t="shared" si="107"/>
        <v>0</v>
      </c>
      <c r="AB701" t="e">
        <f t="shared" si="108"/>
        <v>#DIV/0!</v>
      </c>
      <c r="AC701" t="e">
        <f t="shared" si="109"/>
        <v>#DIV/0!</v>
      </c>
    </row>
    <row r="702" spans="4:29">
      <c r="D702" t="s">
        <v>2210</v>
      </c>
      <c r="E702" t="s">
        <v>2211</v>
      </c>
      <c r="F702" t="s">
        <v>2212</v>
      </c>
      <c r="G702" t="s">
        <v>40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</v>
      </c>
      <c r="P702">
        <v>0</v>
      </c>
      <c r="Q702">
        <v>0</v>
      </c>
      <c r="R702">
        <v>0</v>
      </c>
      <c r="S702">
        <v>0</v>
      </c>
      <c r="T702">
        <f t="shared" si="100"/>
        <v>0</v>
      </c>
      <c r="U702">
        <f t="shared" si="101"/>
        <v>0</v>
      </c>
      <c r="V702">
        <f t="shared" si="102"/>
        <v>0.33333333333333331</v>
      </c>
      <c r="W702">
        <f t="shared" si="103"/>
        <v>0</v>
      </c>
      <c r="X702">
        <f t="shared" si="104"/>
        <v>0</v>
      </c>
      <c r="Y702">
        <f t="shared" si="105"/>
        <v>0</v>
      </c>
      <c r="Z702">
        <f t="shared" si="106"/>
        <v>0.47140452079103168</v>
      </c>
      <c r="AA702">
        <f t="shared" si="107"/>
        <v>0</v>
      </c>
      <c r="AB702" t="e">
        <f t="shared" si="108"/>
        <v>#DIV/0!</v>
      </c>
      <c r="AC702" t="e">
        <f t="shared" si="109"/>
        <v>#DIV/0!</v>
      </c>
    </row>
    <row r="703" spans="4:29">
      <c r="D703" t="s">
        <v>2213</v>
      </c>
      <c r="E703" t="s">
        <v>2214</v>
      </c>
      <c r="F703" t="s">
        <v>2215</v>
      </c>
      <c r="G703" t="s">
        <v>201</v>
      </c>
      <c r="H703">
        <v>0</v>
      </c>
      <c r="I703">
        <v>1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f t="shared" si="100"/>
        <v>0.5</v>
      </c>
      <c r="U703">
        <f t="shared" si="101"/>
        <v>0</v>
      </c>
      <c r="V703">
        <f t="shared" si="102"/>
        <v>0</v>
      </c>
      <c r="W703">
        <f t="shared" si="103"/>
        <v>0</v>
      </c>
      <c r="X703">
        <f t="shared" si="104"/>
        <v>0.5</v>
      </c>
      <c r="Y703">
        <f t="shared" si="105"/>
        <v>0</v>
      </c>
      <c r="Z703">
        <f t="shared" si="106"/>
        <v>0</v>
      </c>
      <c r="AA703">
        <f t="shared" si="107"/>
        <v>0</v>
      </c>
      <c r="AB703" t="e">
        <f t="shared" si="108"/>
        <v>#DIV/0!</v>
      </c>
      <c r="AC703" t="e">
        <f t="shared" si="109"/>
        <v>#DIV/0!</v>
      </c>
    </row>
    <row r="704" spans="4:29">
      <c r="D704" t="s">
        <v>2216</v>
      </c>
      <c r="E704" t="s">
        <v>2217</v>
      </c>
      <c r="F704" t="s">
        <v>2218</v>
      </c>
      <c r="G704" t="s">
        <v>312</v>
      </c>
      <c r="H704">
        <v>0</v>
      </c>
      <c r="I704">
        <v>1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f t="shared" si="100"/>
        <v>0.5</v>
      </c>
      <c r="U704">
        <f t="shared" si="101"/>
        <v>0</v>
      </c>
      <c r="V704">
        <f t="shared" si="102"/>
        <v>0</v>
      </c>
      <c r="W704">
        <f t="shared" si="103"/>
        <v>0</v>
      </c>
      <c r="X704">
        <f t="shared" si="104"/>
        <v>0.5</v>
      </c>
      <c r="Y704">
        <f t="shared" si="105"/>
        <v>0</v>
      </c>
      <c r="Z704">
        <f t="shared" si="106"/>
        <v>0</v>
      </c>
      <c r="AA704">
        <f t="shared" si="107"/>
        <v>0</v>
      </c>
      <c r="AB704" t="e">
        <f t="shared" si="108"/>
        <v>#DIV/0!</v>
      </c>
      <c r="AC704" t="e">
        <f t="shared" si="109"/>
        <v>#DIV/0!</v>
      </c>
    </row>
    <row r="705" spans="4:29">
      <c r="D705" t="s">
        <v>2219</v>
      </c>
      <c r="E705" t="s">
        <v>2220</v>
      </c>
      <c r="F705" t="s">
        <v>2221</v>
      </c>
      <c r="G705" t="s">
        <v>40</v>
      </c>
      <c r="H705">
        <v>0</v>
      </c>
      <c r="I705">
        <v>0</v>
      </c>
      <c r="J705">
        <v>0</v>
      </c>
      <c r="K705">
        <v>0</v>
      </c>
      <c r="L705">
        <v>1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f t="shared" si="100"/>
        <v>0</v>
      </c>
      <c r="U705">
        <f t="shared" si="101"/>
        <v>0.33333333333333331</v>
      </c>
      <c r="V705">
        <f t="shared" si="102"/>
        <v>0</v>
      </c>
      <c r="W705">
        <f t="shared" si="103"/>
        <v>0</v>
      </c>
      <c r="X705">
        <f t="shared" si="104"/>
        <v>0</v>
      </c>
      <c r="Y705">
        <f t="shared" si="105"/>
        <v>0.47140452079103168</v>
      </c>
      <c r="Z705">
        <f t="shared" si="106"/>
        <v>0</v>
      </c>
      <c r="AA705">
        <f t="shared" si="107"/>
        <v>0</v>
      </c>
      <c r="AB705">
        <f t="shared" si="108"/>
        <v>0</v>
      </c>
      <c r="AC705" t="e">
        <f t="shared" si="109"/>
        <v>#DIV/0!</v>
      </c>
    </row>
    <row r="706" spans="4:29">
      <c r="D706" t="s">
        <v>2222</v>
      </c>
      <c r="E706" t="s">
        <v>2223</v>
      </c>
      <c r="F706" t="s">
        <v>2224</v>
      </c>
      <c r="G706" t="s">
        <v>139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1</v>
      </c>
      <c r="T706">
        <f t="shared" si="100"/>
        <v>0</v>
      </c>
      <c r="U706">
        <f t="shared" si="101"/>
        <v>0</v>
      </c>
      <c r="V706">
        <f t="shared" si="102"/>
        <v>0</v>
      </c>
      <c r="W706">
        <f t="shared" si="103"/>
        <v>0.33333333333333331</v>
      </c>
      <c r="X706">
        <f t="shared" si="104"/>
        <v>0</v>
      </c>
      <c r="Y706">
        <f t="shared" si="105"/>
        <v>0</v>
      </c>
      <c r="Z706">
        <f t="shared" si="106"/>
        <v>0</v>
      </c>
      <c r="AA706">
        <f t="shared" si="107"/>
        <v>0.47140452079103168</v>
      </c>
      <c r="AB706" t="e">
        <f t="shared" si="108"/>
        <v>#DIV/0!</v>
      </c>
      <c r="AC706">
        <f t="shared" si="109"/>
        <v>0</v>
      </c>
    </row>
    <row r="707" spans="4:29">
      <c r="D707" t="s">
        <v>2225</v>
      </c>
      <c r="E707" t="s">
        <v>2226</v>
      </c>
      <c r="F707" t="s">
        <v>2227</v>
      </c>
      <c r="G707" t="s">
        <v>443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1</v>
      </c>
      <c r="P707">
        <v>0</v>
      </c>
      <c r="Q707">
        <v>0</v>
      </c>
      <c r="R707">
        <v>0</v>
      </c>
      <c r="S707">
        <v>0</v>
      </c>
      <c r="T707">
        <f t="shared" si="100"/>
        <v>0</v>
      </c>
      <c r="U707">
        <f t="shared" si="101"/>
        <v>0</v>
      </c>
      <c r="V707">
        <f t="shared" si="102"/>
        <v>0.33333333333333331</v>
      </c>
      <c r="W707">
        <f t="shared" si="103"/>
        <v>0</v>
      </c>
      <c r="X707">
        <f t="shared" si="104"/>
        <v>0</v>
      </c>
      <c r="Y707">
        <f t="shared" si="105"/>
        <v>0</v>
      </c>
      <c r="Z707">
        <f t="shared" si="106"/>
        <v>0.47140452079103168</v>
      </c>
      <c r="AA707">
        <f t="shared" si="107"/>
        <v>0</v>
      </c>
      <c r="AB707" t="e">
        <f t="shared" si="108"/>
        <v>#DIV/0!</v>
      </c>
      <c r="AC707" t="e">
        <f t="shared" si="109"/>
        <v>#DIV/0!</v>
      </c>
    </row>
    <row r="708" spans="4:29">
      <c r="D708" t="s">
        <v>2228</v>
      </c>
      <c r="E708" t="s">
        <v>2229</v>
      </c>
      <c r="F708" t="s">
        <v>2230</v>
      </c>
      <c r="G708" t="s">
        <v>512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1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f t="shared" si="100"/>
        <v>0</v>
      </c>
      <c r="U708">
        <f t="shared" si="101"/>
        <v>0.33333333333333331</v>
      </c>
      <c r="V708">
        <f t="shared" si="102"/>
        <v>0</v>
      </c>
      <c r="W708">
        <f t="shared" si="103"/>
        <v>0</v>
      </c>
      <c r="X708">
        <f t="shared" si="104"/>
        <v>0</v>
      </c>
      <c r="Y708">
        <f t="shared" si="105"/>
        <v>0.47140452079103168</v>
      </c>
      <c r="Z708">
        <f t="shared" si="106"/>
        <v>0</v>
      </c>
      <c r="AA708">
        <f t="shared" si="107"/>
        <v>0</v>
      </c>
      <c r="AB708">
        <f t="shared" si="108"/>
        <v>0</v>
      </c>
      <c r="AC708" t="e">
        <f t="shared" si="109"/>
        <v>#DIV/0!</v>
      </c>
    </row>
    <row r="709" spans="4:29">
      <c r="D709" t="s">
        <v>2231</v>
      </c>
      <c r="E709" t="s">
        <v>2232</v>
      </c>
      <c r="F709" t="s">
        <v>2233</v>
      </c>
      <c r="G709" t="s">
        <v>218</v>
      </c>
      <c r="H709">
        <v>0</v>
      </c>
      <c r="I709">
        <v>0</v>
      </c>
      <c r="J709">
        <v>0</v>
      </c>
      <c r="K709">
        <v>1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f t="shared" ref="T709" si="110">AVERAGE(I709:J709)</f>
        <v>0</v>
      </c>
      <c r="U709">
        <f t="shared" ref="U709" si="111">AVERAGE(K709:M709)</f>
        <v>0.33333333333333331</v>
      </c>
      <c r="V709">
        <f t="shared" ref="V709" si="112">AVERAGE(N709:P709)</f>
        <v>0</v>
      </c>
      <c r="W709">
        <f t="shared" ref="W709" si="113">AVERAGE(Q709:S709)</f>
        <v>0</v>
      </c>
      <c r="X709">
        <f t="shared" ref="X709" si="114">_xlfn.STDEV.P(I709:J709)</f>
        <v>0</v>
      </c>
      <c r="Y709">
        <f t="shared" ref="Y709" si="115">_xlfn.STDEV.P(K709:M709)</f>
        <v>0.47140452079103168</v>
      </c>
      <c r="Z709">
        <f t="shared" ref="Z709" si="116">_xlfn.STDEV.P(N709:P709)</f>
        <v>0</v>
      </c>
      <c r="AA709">
        <f t="shared" ref="AA709" si="117">_xlfn.STDEV.P(Q709:S709)</f>
        <v>0</v>
      </c>
      <c r="AB709">
        <f t="shared" ref="AB709" si="118">T709/U709</f>
        <v>0</v>
      </c>
      <c r="AC709" t="e">
        <f t="shared" ref="AC709" si="119">V709/W709</f>
        <v>#DIV/0!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B12C0FE484F34A946F8E783CBE879B" ma:contentTypeVersion="11" ma:contentTypeDescription="Create a new document." ma:contentTypeScope="" ma:versionID="93ba446c9c5772b1d81f29362ff5db2f">
  <xsd:schema xmlns:xsd="http://www.w3.org/2001/XMLSchema" xmlns:xs="http://www.w3.org/2001/XMLSchema" xmlns:p="http://schemas.microsoft.com/office/2006/metadata/properties" xmlns:ns2="da30490e-bbbd-4702-9979-c1185777e8df" xmlns:ns3="f7c25821-6909-4cfc-a160-428b90568926" targetNamespace="http://schemas.microsoft.com/office/2006/metadata/properties" ma:root="true" ma:fieldsID="f62d9916ed44cb4637fce08dcbcc4abd" ns2:_="" ns3:_="">
    <xsd:import namespace="da30490e-bbbd-4702-9979-c1185777e8df"/>
    <xsd:import namespace="f7c25821-6909-4cfc-a160-428b905689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30490e-bbbd-4702-9979-c1185777e8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c25821-6909-4cfc-a160-428b9056892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61EC27-AA33-4028-99BF-0C1337401F05}"/>
</file>

<file path=customXml/itemProps2.xml><?xml version="1.0" encoding="utf-8"?>
<ds:datastoreItem xmlns:ds="http://schemas.openxmlformats.org/officeDocument/2006/customXml" ds:itemID="{B8805BDA-574A-4C1F-A2B8-F3B95235B023}"/>
</file>

<file path=customXml/itemProps3.xml><?xml version="1.0" encoding="utf-8"?>
<ds:datastoreItem xmlns:ds="http://schemas.openxmlformats.org/officeDocument/2006/customXml" ds:itemID="{C8F5960D-40E1-43F7-8F26-098A972AE9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luke demey</dc:creator>
  <cp:keywords/>
  <dc:description/>
  <cp:lastModifiedBy>Demey, Lucas</cp:lastModifiedBy>
  <cp:revision/>
  <dcterms:created xsi:type="dcterms:W3CDTF">2021-07-07T23:43:19Z</dcterms:created>
  <dcterms:modified xsi:type="dcterms:W3CDTF">2021-10-29T21:14:20Z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0x0101005CB12C0FE484F34A946F8E783CBE879B</vt:lpwstr>
  </property>
</Properties>
</file>